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lan X 03\Desktop\2020\Programa de Inversión 2020\Abril\"/>
    </mc:Choice>
  </mc:AlternateContent>
  <xr:revisionPtr revIDLastSave="0" documentId="13_ncr:1_{3CE1382F-7305-4C6F-A14A-3C40297CED08}" xr6:coauthVersionLast="45" xr6:coauthVersionMax="45" xr10:uidLastSave="{00000000-0000-0000-0000-000000000000}"/>
  <bookViews>
    <workbookView xWindow="-120" yWindow="-120" windowWidth="20730" windowHeight="11160" firstSheet="3" activeTab="3" xr2:uid="{6CF8866C-BDD1-4E8A-8209-0AA00BE4D233}"/>
  </bookViews>
  <sheets>
    <sheet name="DETALLE" sheetId="1" state="hidden" r:id="rId1"/>
    <sheet name="Hoja2" sheetId="2" state="hidden" r:id="rId2"/>
    <sheet name="Hoja3" sheetId="3" state="hidden" r:id="rId3"/>
    <sheet name="Hoja3 (2)" sheetId="4" r:id="rId4"/>
  </sheets>
  <definedNames>
    <definedName name="_xlnm._FilterDatabase" localSheetId="0" hidden="1">DETALLE!$A$6:$J$523</definedName>
    <definedName name="_xlnm._FilterDatabase" localSheetId="3" hidden="1">'Hoja3 (2)'!$A$1:$C$563</definedName>
    <definedName name="_xlcn.WorksheetConnection_DETALLEA6J5231" hidden="1">DETALLE!$A$6:$J$523</definedName>
    <definedName name="_xlnm.Criteria" localSheetId="0">DETALLE!#REF!</definedName>
    <definedName name="_xlnm.Print_Titles" localSheetId="0">DETALLE!$1:$6</definedName>
  </definedNames>
  <calcPr calcId="191029"/>
  <pivotCaches>
    <pivotCache cacheId="202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DETALLE!$A$6:$J$52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4" i="4" l="1"/>
  <c r="H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DE125C-6887-4F67-B7CC-C6E4179543FE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1D3F494-BFE6-4D84-B987-F5B0FAA6BDB1}" name="WorksheetConnection_DETALLE!$A$6:$J$523" type="102" refreshedVersion="6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DETALLEA6J5231"/>
        </x15:connection>
      </ext>
    </extLst>
  </connection>
</connections>
</file>

<file path=xl/sharedStrings.xml><?xml version="1.0" encoding="utf-8"?>
<sst xmlns="http://schemas.openxmlformats.org/spreadsheetml/2006/main" count="9961" uniqueCount="1303">
  <si>
    <t>COORDINACIÓN GENERAL DE PROGRAMACIÓN Y PRESUPUESTO</t>
  </si>
  <si>
    <t>DIRECCIÓN GENERAL DE PLANEACIÓN Y PROGRAMACIÓN</t>
  </si>
  <si>
    <t>TOTALES</t>
  </si>
  <si>
    <t>FUENTE DE FINANCIAMIENTO</t>
  </si>
  <si>
    <t>ORIGEN</t>
  </si>
  <si>
    <t>ASIGNACIÓN</t>
  </si>
  <si>
    <t>N° OBRA</t>
  </si>
  <si>
    <t>FECHA AUTORIZACION</t>
  </si>
  <si>
    <t>DESCRIPCIÓN</t>
  </si>
  <si>
    <t>MUNICIPIO</t>
  </si>
  <si>
    <t>EJECUTOR</t>
  </si>
  <si>
    <t>CONTRATISTA</t>
  </si>
  <si>
    <t>AUTORIZADO</t>
  </si>
  <si>
    <t>FORTALECIM-FINANCIE-17 (A)</t>
  </si>
  <si>
    <t>INVERSIÓN ESTATAL DIRECTA 2020</t>
  </si>
  <si>
    <t>162400154</t>
  </si>
  <si>
    <t>1602132</t>
  </si>
  <si>
    <t>PAVIMENTACIÓN DE DIVERSAS CALLES</t>
  </si>
  <si>
    <t>PARRAS</t>
  </si>
  <si>
    <t>SECRETARÍA DE INFRAESTRUCTURA, DESARROLLO URBANO Y MOVILIDAD</t>
  </si>
  <si>
    <t>COORPORATIVO DE DESARROLLO Y CONSTRUCCION, S.A. DE C.V.</t>
  </si>
  <si>
    <t>PROY. DES. REG. 2017</t>
  </si>
  <si>
    <t>162400155</t>
  </si>
  <si>
    <t>1602098</t>
  </si>
  <si>
    <t>PAVIMENTACIÓN DE DIVERSAS CALLES.</t>
  </si>
  <si>
    <t>FEFMPH-2017  (HIDROCARB)</t>
  </si>
  <si>
    <t>162800140</t>
  </si>
  <si>
    <t>1602119</t>
  </si>
  <si>
    <t>SABINAS</t>
  </si>
  <si>
    <t>CONSTRUCTORA TRES CAMINOS DE SABINAS, S. DE R.L. DE C.V.</t>
  </si>
  <si>
    <t>FAFEF-2016</t>
  </si>
  <si>
    <t>163500506</t>
  </si>
  <si>
    <t>1601660</t>
  </si>
  <si>
    <t>OBRAS HIDRÁULICAS EN LA CIUDAD DE TORREÓN, CÁRCAMO Y COLECTOR SANITARIO RESIDENCIAL DEL NTE-PTAR.</t>
  </si>
  <si>
    <t>TORREON</t>
  </si>
  <si>
    <t>SECRETARÍA TÉCNICA DE SECRETARÍA DE INFRAESTRUCTURA, DESARROLLO URBANO Y MOVILIDAD</t>
  </si>
  <si>
    <t>MABO CONSTRUCTORA DE TORREON, S.A. DE C.V.</t>
  </si>
  <si>
    <t>FAFEF-2017</t>
  </si>
  <si>
    <t>171000002</t>
  </si>
  <si>
    <t>1700560</t>
  </si>
  <si>
    <t>AMPLIACIÓN CENTRO DE JUSTICIA DE LA MUJER EN FRONTERA, COAHUILA DE ZARAGOZA.</t>
  </si>
  <si>
    <t>FRONTERA</t>
  </si>
  <si>
    <t>MALUVA INTERNACIONAL, S.A. DE C.V.</t>
  </si>
  <si>
    <t>IE-2020</t>
  </si>
  <si>
    <t>173500145</t>
  </si>
  <si>
    <t>1700985</t>
  </si>
  <si>
    <t>OBRAS HIDRÁULICAS EN LA CIUDAD DE TORREÓN, COLECTOR MORELOS - REVOLUCIÓN, COL. SEGUNDA DE COBIÁN.</t>
  </si>
  <si>
    <t>OBRAS Y MATERIALES DE LA LAGUNA, S.A. DE C.V.</t>
  </si>
  <si>
    <t>FEFMPH-2018  (HIDROCARB)</t>
  </si>
  <si>
    <t>182800085</t>
  </si>
  <si>
    <t>1801634</t>
  </si>
  <si>
    <t>CONSTRUCCIÓN DE PASO A DESNIVEL EN CARRETERA 57 CRUCE CON ÁLVARO OBREGÓN.</t>
  </si>
  <si>
    <t>ROTUGRA CONSTRUCCIONES, S.A. DE C.V.</t>
  </si>
  <si>
    <t>FAFEF-2018</t>
  </si>
  <si>
    <t>183200042</t>
  </si>
  <si>
    <t>1801966</t>
  </si>
  <si>
    <t>TERMINACIÓN DE LA BARDA PERIMETRAL EN LAS INSTALACIONES DEL AEROPUERTO DE LA REGIÓN CARBONÍFERA EN LA ZONA RURAL.</t>
  </si>
  <si>
    <t>SAN JUAN DE SABINAS</t>
  </si>
  <si>
    <t>IE-2019</t>
  </si>
  <si>
    <t>190100002</t>
  </si>
  <si>
    <t>1900003</t>
  </si>
  <si>
    <t>PROGRAMA APOYO INTEGRAL A LAS FAMILIAS.</t>
  </si>
  <si>
    <t>ABASOLO</t>
  </si>
  <si>
    <t>SECRETARÍA  DE INCLUSIÓN Y DESARROLLO SOCIAL</t>
  </si>
  <si>
    <t>190200003</t>
  </si>
  <si>
    <t>1900004</t>
  </si>
  <si>
    <t>ACUÑA</t>
  </si>
  <si>
    <t>190200166</t>
  </si>
  <si>
    <t>1901379</t>
  </si>
  <si>
    <t>CONSTRUCCIÓN DE CENTRO DE GOBIERNO ACUÑA PRIMERA ETAPA.</t>
  </si>
  <si>
    <t>CONCRETOS DE ACUÑA, S.A. DE C.V.</t>
  </si>
  <si>
    <t>190300004</t>
  </si>
  <si>
    <t>1900005</t>
  </si>
  <si>
    <t>ALLENDE</t>
  </si>
  <si>
    <t>190400002</t>
  </si>
  <si>
    <t>1900006</t>
  </si>
  <si>
    <t>ARTEAGA</t>
  </si>
  <si>
    <t>190400019</t>
  </si>
  <si>
    <t>1900837</t>
  </si>
  <si>
    <t>PAVIMENTACIÓN DE DIVERSAS CALLES EN LA LOCALIDAD DE ARTEAGA.</t>
  </si>
  <si>
    <t>LUENSA INGENIERIA, S.A. DE C.V.</t>
  </si>
  <si>
    <t>190400023</t>
  </si>
  <si>
    <t>1900944</t>
  </si>
  <si>
    <t>CONSTRUCCIÓN DE ACADEMIA INTERAMERICANA DE DERECHOS HUMANOS PRIMERA ETAPA EN CIUDAD UNIVERSITARIA.</t>
  </si>
  <si>
    <t>ROMA ARQUITECTOS E INGENIEROS, S.A. DE C.V.</t>
  </si>
  <si>
    <t>190500002</t>
  </si>
  <si>
    <t>1900007</t>
  </si>
  <si>
    <t>CANDELA</t>
  </si>
  <si>
    <t>190600002</t>
  </si>
  <si>
    <t>1900008</t>
  </si>
  <si>
    <t>CASTAÑOS</t>
  </si>
  <si>
    <t>190700002</t>
  </si>
  <si>
    <t>1900009</t>
  </si>
  <si>
    <t>PROGRAMA APOYO INTEGRAL A LAS FAMILIAS</t>
  </si>
  <si>
    <t>CUATROCIENEGAS</t>
  </si>
  <si>
    <t>190800002</t>
  </si>
  <si>
    <t>1900010</t>
  </si>
  <si>
    <t>ESCOBEDO</t>
  </si>
  <si>
    <t>190900002</t>
  </si>
  <si>
    <t>1900011</t>
  </si>
  <si>
    <t>FRANCISCO I. MADERO</t>
  </si>
  <si>
    <t>191000002</t>
  </si>
  <si>
    <t>1900012</t>
  </si>
  <si>
    <t>191100002</t>
  </si>
  <si>
    <t>1900013</t>
  </si>
  <si>
    <t>GENERAL CEPEDA</t>
  </si>
  <si>
    <t>191200002</t>
  </si>
  <si>
    <t>1900014</t>
  </si>
  <si>
    <t>GUERRERO</t>
  </si>
  <si>
    <t>191300002</t>
  </si>
  <si>
    <t>1900015</t>
  </si>
  <si>
    <t>HIDALGO</t>
  </si>
  <si>
    <t>191400002</t>
  </si>
  <si>
    <t>1900016</t>
  </si>
  <si>
    <t>JIMENEZ</t>
  </si>
  <si>
    <t>191400003</t>
  </si>
  <si>
    <t>1900237</t>
  </si>
  <si>
    <t>CONSTRUCCIÓN DE BARDA PERIMETRAL UBICADA EN CARRETERA N°2 ENTRONQUE CON CARRETERA A "SAN CARLOS" EN EL MUNICIPIO DE JIMÉNEZ, COAHUILA.</t>
  </si>
  <si>
    <t>CONSTRUCTORA KRION, S.A. DE C.V.</t>
  </si>
  <si>
    <t>191500002</t>
  </si>
  <si>
    <t>1900017</t>
  </si>
  <si>
    <t>JUAREZ</t>
  </si>
  <si>
    <t>VAMOS A MICHAS 2019</t>
  </si>
  <si>
    <t>191500026</t>
  </si>
  <si>
    <t>(en blanco)</t>
  </si>
  <si>
    <t>PROGRAMA DE IMAGEN URBANA.</t>
  </si>
  <si>
    <t>191600002</t>
  </si>
  <si>
    <t>1900018</t>
  </si>
  <si>
    <t>LAMADRID</t>
  </si>
  <si>
    <t>191700002</t>
  </si>
  <si>
    <t>1900019</t>
  </si>
  <si>
    <t>MATAMOROS</t>
  </si>
  <si>
    <t>191800003</t>
  </si>
  <si>
    <t>1900020</t>
  </si>
  <si>
    <t>MONCLOVA</t>
  </si>
  <si>
    <t>191900004</t>
  </si>
  <si>
    <t>1900021</t>
  </si>
  <si>
    <t>MORELOS</t>
  </si>
  <si>
    <t>192000004</t>
  </si>
  <si>
    <t>1900022</t>
  </si>
  <si>
    <t>MUZQUIZ</t>
  </si>
  <si>
    <t>192000032</t>
  </si>
  <si>
    <t>1901075</t>
  </si>
  <si>
    <t>CONSTRUCCIÓN DE RED ELÉCTRICA EN CALLE FRANCISCO GUADIANA.</t>
  </si>
  <si>
    <t>INGENIERIA Y SUMINISTROS ELECTRICOS, S.A. DE C.V.</t>
  </si>
  <si>
    <t>192000033</t>
  </si>
  <si>
    <t>1901081</t>
  </si>
  <si>
    <t>CONSTRUCCIÓN DE RED ELÉCTRICA EN ESTACIÓN BARROTERÁN.</t>
  </si>
  <si>
    <t>192000034</t>
  </si>
  <si>
    <t>1901080</t>
  </si>
  <si>
    <t>CONSTRUCCIÓN DE RED ELÉCTRICA EN ESTACIÓN BARROTERÁN (CALLE MINA 9 Y BOULEVARD MINERA).</t>
  </si>
  <si>
    <t>192000035</t>
  </si>
  <si>
    <t>1901077</t>
  </si>
  <si>
    <t>CONSTRUCCIÓN DE RED ELÉCTRICA EN CALLEJÓN DEL BESO # 214 NORTE, COLONIA CENTRO.</t>
  </si>
  <si>
    <t>192000036</t>
  </si>
  <si>
    <t>1901078</t>
  </si>
  <si>
    <t>CONSTRUCCIÓN DE RED ELÉCTRICA EN LA CALLE MARIO FERNÁNDEZ Y GUANAJUATO.</t>
  </si>
  <si>
    <t>192000037</t>
  </si>
  <si>
    <t>1901079</t>
  </si>
  <si>
    <t>CONSTRUCCIÓN DE RED ELÉCTRICA EN LA CALLE CAMPECHE Y SIERRA MOJADA, BARRIO TIRO 4.</t>
  </si>
  <si>
    <t>192000094</t>
  </si>
  <si>
    <t>1901076</t>
  </si>
  <si>
    <t>CONSTRUCCIÓN DE RED ELÉCTRICA EN LA PRIVADA ANGUIANO Y SOCORRO, BARRIO LA NOGALERA.</t>
  </si>
  <si>
    <t>192000097</t>
  </si>
  <si>
    <t>1901151</t>
  </si>
  <si>
    <t>CONSTRUCCION DE LAS OBRAS DE ALCANTARILLADO SANITARIO COMPLEMENTARIAS, CON P.T.A.R. A BASE DE LAGUNAS, PARA LAS COLONIAS; AZTECA, GUILLERMO HERNANDEZ Y PROGRESO.</t>
  </si>
  <si>
    <t>PAVIMENTADORA Y TRITURADOS SAN JUAN, S.A. DE C.V.</t>
  </si>
  <si>
    <t>192100004</t>
  </si>
  <si>
    <t>1900023</t>
  </si>
  <si>
    <t>NADADORES</t>
  </si>
  <si>
    <t>192200004</t>
  </si>
  <si>
    <t>1900024</t>
  </si>
  <si>
    <t>NAVA</t>
  </si>
  <si>
    <t>192300004</t>
  </si>
  <si>
    <t>1900025</t>
  </si>
  <si>
    <t>OCAMPO</t>
  </si>
  <si>
    <t>192400004</t>
  </si>
  <si>
    <t>1900026</t>
  </si>
  <si>
    <t>192500004</t>
  </si>
  <si>
    <t>1900238</t>
  </si>
  <si>
    <t>CONSTRUCCIÓN DE PASO SUPERIOR DE FERROCARRIL EN EL BLVD. REPÚBLICA, (SEGUNDA ETAPA) EN PIEDRAS NEGRAS, COAHUILA DE ZARAGOZA.</t>
  </si>
  <si>
    <t>PIEDRAS NEGRAS</t>
  </si>
  <si>
    <t>CONSTRUCTORA REGIONAL DE LA LAGUNA, S.A. DE C.V.</t>
  </si>
  <si>
    <t>192500005</t>
  </si>
  <si>
    <t>1900027</t>
  </si>
  <si>
    <t>192600005</t>
  </si>
  <si>
    <t>1900028</t>
  </si>
  <si>
    <t>PROGRESO</t>
  </si>
  <si>
    <t>192700005</t>
  </si>
  <si>
    <t>1900029</t>
  </si>
  <si>
    <t>RAMOS ARIZPE</t>
  </si>
  <si>
    <t>192800005</t>
  </si>
  <si>
    <t>1900030</t>
  </si>
  <si>
    <t>192900004</t>
  </si>
  <si>
    <t>1900031</t>
  </si>
  <si>
    <t>SACRAMENTO</t>
  </si>
  <si>
    <t>193000010</t>
  </si>
  <si>
    <t>1900032</t>
  </si>
  <si>
    <t>SALTILLO</t>
  </si>
  <si>
    <t>193100004</t>
  </si>
  <si>
    <t>1900033</t>
  </si>
  <si>
    <t>SAN BUENAVENTURA</t>
  </si>
  <si>
    <t>193200004</t>
  </si>
  <si>
    <t>1900034</t>
  </si>
  <si>
    <t>193300006</t>
  </si>
  <si>
    <t>1900035</t>
  </si>
  <si>
    <t>SAN PEDRO</t>
  </si>
  <si>
    <t>193300007</t>
  </si>
  <si>
    <t>1900805</t>
  </si>
  <si>
    <t>REHABILITACIÓN Y/Ó REPOSICIÓN DEL COLECTOR DE AGUAS NEGRAS FERROCARRIL, DESDE LA C. CUARTA Y AV. FERROCARRIL HASTA LA C. CANTERO Y AV. FERROCARRIL EN LA CIUDAD DE SAN PEDRO DE LAS COLONIAS, COAHUILA.</t>
  </si>
  <si>
    <t>CONSTRUCCIONES BRAM, S. DE R.L. DE C.V.</t>
  </si>
  <si>
    <t>193300037</t>
  </si>
  <si>
    <t>1900924</t>
  </si>
  <si>
    <t>REMODELACIÓN DE PLAZA DE ARMAS.</t>
  </si>
  <si>
    <t>193300039</t>
  </si>
  <si>
    <t>1900889</t>
  </si>
  <si>
    <t>PAVIMENTACIÓN AV. MOCTEZUMA TRAMO DE CALLE AMISTAD A CALLE SAN PEDRO APÓSTOL COL. RAÚL GÓMEZ ESPINOZA.</t>
  </si>
  <si>
    <t>193400004</t>
  </si>
  <si>
    <t>1900036</t>
  </si>
  <si>
    <t>SIERRA MOJADA</t>
  </si>
  <si>
    <t>193500006</t>
  </si>
  <si>
    <t>1900037</t>
  </si>
  <si>
    <t>193500010</t>
  </si>
  <si>
    <t>1900337</t>
  </si>
  <si>
    <t>ASISTENCIA TÉCNICA PARA LA ETAPA DE REVISIÓN Y PUESTA EN OPERACIÓN DEL METROBÚS LAGUNA, EN LA ZONA METROPOLITANA DE LA LAGUNA, LADO COAHUILA.</t>
  </si>
  <si>
    <t>COXVAL INGENIERIA DEL TRANSPORTE Y AUDITORIAS, S.A. DE C.V.</t>
  </si>
  <si>
    <t>193500040</t>
  </si>
  <si>
    <t>TERCERA ETAPA DE BACHEO EN  DIVERSAS VIALIDADES.</t>
  </si>
  <si>
    <t>193500046</t>
  </si>
  <si>
    <t>1900863</t>
  </si>
  <si>
    <t>ETAPA CINCO DE PAVIMENTACIÓN Y RECARPETEO EN DIVERSAS CALLES.</t>
  </si>
  <si>
    <t>ALFA CONSTRUCCIONES, S.A. DE C.V.</t>
  </si>
  <si>
    <t>193500047</t>
  </si>
  <si>
    <t>1900862</t>
  </si>
  <si>
    <t>ETAPA (4) PAVIMENTACIÓN Y RECARPETEO EN DIVERSAS CALLES.</t>
  </si>
  <si>
    <t>193500108</t>
  </si>
  <si>
    <t>1901039</t>
  </si>
  <si>
    <t>CONSTRUCCIÓN DEL SISTEMA PLUVIAL DE LA CIUDAD INDUSTRIAL TORREÓN, 2A ETAPA EN EL MUNICIPIO DE TORREÓN, COAHUILA.</t>
  </si>
  <si>
    <t>REDES Y CONSTRUCCIONES DEL NORTE, S.A. DE C.V.</t>
  </si>
  <si>
    <t>193500120</t>
  </si>
  <si>
    <t>1901359</t>
  </si>
  <si>
    <t>MODERNIZACIÓN DE BARDA PERIMETRAL EN EL TECNOLÓGICO DE LA LAGUNA.</t>
  </si>
  <si>
    <t>CONSTRUCCIONES Y PROYECTOS STO. DOMINGO, S.A. DE C.V.</t>
  </si>
  <si>
    <t>193500127</t>
  </si>
  <si>
    <t>1901293</t>
  </si>
  <si>
    <t>AMPLIACIÓN CENTRO DE CONVENCIONES DE TORREÓN.</t>
  </si>
  <si>
    <t>193600005</t>
  </si>
  <si>
    <t>1900038</t>
  </si>
  <si>
    <t>VIESCA</t>
  </si>
  <si>
    <t>193700004</t>
  </si>
  <si>
    <t>1900039</t>
  </si>
  <si>
    <t>VILLA UNION</t>
  </si>
  <si>
    <t>193800002</t>
  </si>
  <si>
    <t>1900040</t>
  </si>
  <si>
    <t>ZARAGOZA</t>
  </si>
  <si>
    <t>194500007</t>
  </si>
  <si>
    <t>1900041</t>
  </si>
  <si>
    <t>ENTREGA DE APOYOS A PERSONAS O FAMILIAS EN SITUACIÓN DE VULNERABILIDAD.</t>
  </si>
  <si>
    <t>COBERTURA ESTATAL</t>
  </si>
  <si>
    <t>200100011</t>
  </si>
  <si>
    <t>2000001</t>
  </si>
  <si>
    <t>PROGRAMA DE APOYO A FAMILIAS COAHUILENSES.</t>
  </si>
  <si>
    <t>200100020</t>
  </si>
  <si>
    <t>2000129</t>
  </si>
  <si>
    <t>ATENCIÓN Y DESALIENTO DEL TRABAJO INFANTIL, ADETI</t>
  </si>
  <si>
    <t>SISTEMA PARA EL DESARROLLO INTEGRAL DE LA FAMILIA DE COAHUILA</t>
  </si>
  <si>
    <t>200100022</t>
  </si>
  <si>
    <t>2000225</t>
  </si>
  <si>
    <t>PROGRAMA ESTATAL PARA LA INCLUSIÓN DE LAS PERSONAS CON DISCAPACIDAD.</t>
  </si>
  <si>
    <t>200100024</t>
  </si>
  <si>
    <t>2000168</t>
  </si>
  <si>
    <t>BIENESTAR INTEGRAL DEL ADULTO MAYOR, BIDA</t>
  </si>
  <si>
    <t>FAM ASIST. SOCIAL</t>
  </si>
  <si>
    <t>FONDO DE APORTACIONES MÚLTIPLES PARA ASISTENCIA SOCIAL 2020</t>
  </si>
  <si>
    <t>200100025</t>
  </si>
  <si>
    <t>2000544</t>
  </si>
  <si>
    <t>MI FORTIDESAYUNOS, FRÍOS Y CALIENTES (FAM-AS 2020).</t>
  </si>
  <si>
    <t>200100026</t>
  </si>
  <si>
    <t>2000273</t>
  </si>
  <si>
    <t>APOYO ALIMENTARIO A NIÑAS Y NIÑOS DE 0 A 5 AÑOS (FAM-AS 2020)</t>
  </si>
  <si>
    <t>200100027</t>
  </si>
  <si>
    <t>2000328</t>
  </si>
  <si>
    <t>ASISTENCIA SOCIAL ALIMENTARIA A PERSONAS DE ATENCIÓN PRIORITARIA (FAM-AS 2020)</t>
  </si>
  <si>
    <t>200100028</t>
  </si>
  <si>
    <t>2000386</t>
  </si>
  <si>
    <t>PROGRAMA DE ASISTENCIA SOCIAL ALIMENTARIA A PERSONAS DE ATENCIÓN PRIORITARIA (ADULTOS MAYORES, PERSONAS CON DISCAPACIDAD Y PERSONAS CON CARENCIA ALIMENTARIA).</t>
  </si>
  <si>
    <t>200100029</t>
  </si>
  <si>
    <t>2000290</t>
  </si>
  <si>
    <t>PROGRAMA ASISTENCIA SOCIAL ALIMENTARIA EN LOS PRIMEROS 1,000 DÍAS DE VIDA (FAM-AS 2020)</t>
  </si>
  <si>
    <t>200200011</t>
  </si>
  <si>
    <t>2000002</t>
  </si>
  <si>
    <t>PROGRAMA APOYO A FAMILIAS COAHUILENSES.</t>
  </si>
  <si>
    <t>200200013</t>
  </si>
  <si>
    <t>PAVIMENTACIÓN CON CONCRETO HIDRÁULICO DE CALLE RUFINO TAMAYO, ENTRE JOSÉ LUIS FIGUEROA Y DON DIEGO MASARIEGO.</t>
  </si>
  <si>
    <t>200200015</t>
  </si>
  <si>
    <t>ELABORACIÓN DEL PLAN CONCEPTUAL DEL NUEVO PUERTO FRONTERIZO DE ACUÑA II.</t>
  </si>
  <si>
    <t>REC. REMAN. FAM (2015-2040)</t>
  </si>
  <si>
    <t>RECURSOS REMANENTES DEL FONDO DE APORTACIONES MÚLTIPLES (2015-2040)</t>
  </si>
  <si>
    <t>200200021</t>
  </si>
  <si>
    <t>2000073</t>
  </si>
  <si>
    <t>ESCUELA PRIMARIA MANUEL ACUÑA.- SUSTITUCIÓN PERIMETRAL DE BARDA POR MURO REJA Y REPARACIÓN DE INSTALACIONES ELÉCTRICAS DE LOS EDIFICIOS "B", "C", "D" Y "E".</t>
  </si>
  <si>
    <t>INSTITUTO COAHUILENSE DE LA INFRAESTRUCTURA FÍSICA EDUCATIVA</t>
  </si>
  <si>
    <t>QP ARQUITECTOS, S.A. DE C.V.</t>
  </si>
  <si>
    <t>200200022</t>
  </si>
  <si>
    <t>2000074</t>
  </si>
  <si>
    <t>PRIM. JORGE CANO LOPERENA (FRACC. ACOROS).- SUSTITUCIÓN DE MALLA POR MURO-REJA EN LADOS SUR Y ORIENTE Y SUSTITUCIÓN DE MALLA POR BARDA EN LADOS NORTE Y PONIENTE.</t>
  </si>
  <si>
    <t>ING. JOSE HUMBERTO GARZA GOMEZ</t>
  </si>
  <si>
    <t>200200023</t>
  </si>
  <si>
    <t>2000130</t>
  </si>
  <si>
    <t>200200024</t>
  </si>
  <si>
    <t>200226</t>
  </si>
  <si>
    <t>200200025</t>
  </si>
  <si>
    <t>2000529</t>
  </si>
  <si>
    <t>MI FORTIDESAYUNOS, FRIOS Y CALIENTES (FAM-AS 2020).</t>
  </si>
  <si>
    <t>200200026</t>
  </si>
  <si>
    <t>2000169</t>
  </si>
  <si>
    <t>200200027</t>
  </si>
  <si>
    <t>2000274</t>
  </si>
  <si>
    <t>200200028</t>
  </si>
  <si>
    <t>2000207</t>
  </si>
  <si>
    <t>A.M.E.P. ADULTOS MAYORES EN PLENITUD</t>
  </si>
  <si>
    <t>200200029</t>
  </si>
  <si>
    <t>2000348</t>
  </si>
  <si>
    <t>200200030</t>
  </si>
  <si>
    <t>2000329</t>
  </si>
  <si>
    <t>200200032</t>
  </si>
  <si>
    <t>2000291</t>
  </si>
  <si>
    <t>200300011</t>
  </si>
  <si>
    <t>2000003</t>
  </si>
  <si>
    <t>200300014</t>
  </si>
  <si>
    <t>REMODELACIÓN DE CASA DE LA CULTURA.</t>
  </si>
  <si>
    <t>200300015</t>
  </si>
  <si>
    <t>2000131</t>
  </si>
  <si>
    <t>ATENCIÓN AL DESALIENTO DEL TRABAJO INFANTIL, ADETI</t>
  </si>
  <si>
    <t>200300016</t>
  </si>
  <si>
    <t>2000227</t>
  </si>
  <si>
    <t>200300017</t>
  </si>
  <si>
    <t>2000530</t>
  </si>
  <si>
    <t>200300018</t>
  </si>
  <si>
    <t>2000170</t>
  </si>
  <si>
    <t>200300019</t>
  </si>
  <si>
    <t>2000208</t>
  </si>
  <si>
    <t>200300020</t>
  </si>
  <si>
    <t>2000349</t>
  </si>
  <si>
    <t>200300021</t>
  </si>
  <si>
    <t>2000292</t>
  </si>
  <si>
    <t>FAM 2020</t>
  </si>
  <si>
    <t>FONDO DE APORTACIONES MÚLTIPLES 2020</t>
  </si>
  <si>
    <t>200300022</t>
  </si>
  <si>
    <t>ESCUELA PRIMARIA JOSEFA ORTIZ DE DOMINGUEZ.- SUSTITUCIÓN DE IMPERMEABILIZANTE EN EDIF. "A" Y "B", REPARACIÓN DE SERV. SANIT. Y SUSTITUCIÓN DE TINACOS EN EDIF. "B" Y SUSTITUCIÓN DE BARDA PERIMETRAL.</t>
  </si>
  <si>
    <t>200400011</t>
  </si>
  <si>
    <t>2000004</t>
  </si>
  <si>
    <t>200400015</t>
  </si>
  <si>
    <t>2000132</t>
  </si>
  <si>
    <t>200400016</t>
  </si>
  <si>
    <t>2000228</t>
  </si>
  <si>
    <t>200400020</t>
  </si>
  <si>
    <t>2000562</t>
  </si>
  <si>
    <t>200400021</t>
  </si>
  <si>
    <t>2000275</t>
  </si>
  <si>
    <t>200400022</t>
  </si>
  <si>
    <t>2000171</t>
  </si>
  <si>
    <t>200400023</t>
  </si>
  <si>
    <t>2000330</t>
  </si>
  <si>
    <t>200400024</t>
  </si>
  <si>
    <t>2000350</t>
  </si>
  <si>
    <t>200400025</t>
  </si>
  <si>
    <t>2000293</t>
  </si>
  <si>
    <t>200500011</t>
  </si>
  <si>
    <t>2000005</t>
  </si>
  <si>
    <t>200500012</t>
  </si>
  <si>
    <t>2000133</t>
  </si>
  <si>
    <t>200500013</t>
  </si>
  <si>
    <t>2000229</t>
  </si>
  <si>
    <t>200500014</t>
  </si>
  <si>
    <t>2000172</t>
  </si>
  <si>
    <t>200500015</t>
  </si>
  <si>
    <t>2000545</t>
  </si>
  <si>
    <t>200500016</t>
  </si>
  <si>
    <t>2000351</t>
  </si>
  <si>
    <t>200500017</t>
  </si>
  <si>
    <t>2000294</t>
  </si>
  <si>
    <t>200600011</t>
  </si>
  <si>
    <t>2000006</t>
  </si>
  <si>
    <t>200600012</t>
  </si>
  <si>
    <t>2000069</t>
  </si>
  <si>
    <t>ESCUELA PRIMARIA JOSÉ MARÍA MORELOS Y PAVÓN.-CONSTRUCCIÓN DE TECHUMBRE Y PISO DE CONCRETO.</t>
  </si>
  <si>
    <t>SISTEMAS CONSTRUCTIVOS NACIONALES, S.A DE C.V.</t>
  </si>
  <si>
    <t>200600014</t>
  </si>
  <si>
    <t>2000134</t>
  </si>
  <si>
    <t>200600015</t>
  </si>
  <si>
    <t>2000230</t>
  </si>
  <si>
    <t>200600016</t>
  </si>
  <si>
    <t>2000173</t>
  </si>
  <si>
    <t>200600017</t>
  </si>
  <si>
    <t>2000546</t>
  </si>
  <si>
    <t>200600018</t>
  </si>
  <si>
    <t>2000209</t>
  </si>
  <si>
    <t>200600019</t>
  </si>
  <si>
    <t>2000352</t>
  </si>
  <si>
    <t>FEFMPH-2020  (HIDROCARB)</t>
  </si>
  <si>
    <t>FONDO PARA ENTIDADES FEDERATIVAS Y MUNICIPIOS PRODUCTORES DE HIDROCARBUROS 2020</t>
  </si>
  <si>
    <t>200600020</t>
  </si>
  <si>
    <t>EQUIPAMIENTO DE POZO CALIFORNIA NO. 3, CASTAÑOS COAHUILA.</t>
  </si>
  <si>
    <t>200600021</t>
  </si>
  <si>
    <t>EQUIPAMIENTO DE POZO LA QUINTA NO. 1, CASTAÑOS COAHUILA.</t>
  </si>
  <si>
    <t>200600022</t>
  </si>
  <si>
    <t>EQUIPAMIENTO DE POZO ENRIQUE MARTINEZ, CASTAÑOS, COAHUILA DE ZARAGOZA.</t>
  </si>
  <si>
    <t>200600023</t>
  </si>
  <si>
    <t>EQUIPAMIENTO DE POZO LOMAS, CASTAÑOS COAHUILA</t>
  </si>
  <si>
    <t>200600024</t>
  </si>
  <si>
    <t>EQUIPAMIENTO DE POZO SANTA CECILIA CASTAÑOS, COAHUILA DE ZARAGOZA</t>
  </si>
  <si>
    <t>200600025</t>
  </si>
  <si>
    <t>EQUIPAMIENTO DE POZO LA QUINTA NO. 3 CASTAÑOS, COAHUILA DE ZARAGOZA.</t>
  </si>
  <si>
    <t>200600026</t>
  </si>
  <si>
    <t>2000295</t>
  </si>
  <si>
    <t>200700011</t>
  </si>
  <si>
    <t>2000007</t>
  </si>
  <si>
    <t>200700013</t>
  </si>
  <si>
    <t>2000135</t>
  </si>
  <si>
    <t>200700014</t>
  </si>
  <si>
    <t>2000231</t>
  </si>
  <si>
    <t>200700015</t>
  </si>
  <si>
    <t>2000174</t>
  </si>
  <si>
    <t>200700016</t>
  </si>
  <si>
    <t>2000276</t>
  </si>
  <si>
    <t>200700017</t>
  </si>
  <si>
    <t>2000554</t>
  </si>
  <si>
    <t>MI FORTIDESAYUNOS, FRÍOS Y CALIENTES</t>
  </si>
  <si>
    <t>200700018</t>
  </si>
  <si>
    <t>2000210</t>
  </si>
  <si>
    <t>200700019</t>
  </si>
  <si>
    <t>2000331</t>
  </si>
  <si>
    <t>200700020</t>
  </si>
  <si>
    <t>2000353</t>
  </si>
  <si>
    <t>200700027</t>
  </si>
  <si>
    <t>2000296</t>
  </si>
  <si>
    <t>200800011</t>
  </si>
  <si>
    <t>2000008</t>
  </si>
  <si>
    <t>200800012</t>
  </si>
  <si>
    <t>2000136</t>
  </si>
  <si>
    <t>200800013</t>
  </si>
  <si>
    <t>2000232</t>
  </si>
  <si>
    <t>200800014</t>
  </si>
  <si>
    <t>2000175</t>
  </si>
  <si>
    <t>200800015</t>
  </si>
  <si>
    <t>2000547</t>
  </si>
  <si>
    <t>200800016</t>
  </si>
  <si>
    <t>2000354</t>
  </si>
  <si>
    <t>200800017</t>
  </si>
  <si>
    <t>TERMINACION DE RELLENO SANITARIO TIPO "D" INTERMUNICIPAL EN  ESCOBEDO Y ABASOLO COAHUILA</t>
  </si>
  <si>
    <t>200800018</t>
  </si>
  <si>
    <t>2000297</t>
  </si>
  <si>
    <t>200900011</t>
  </si>
  <si>
    <t>2000009</t>
  </si>
  <si>
    <t>PROGRAMA APOYO A FAMILIAS COAHUILENSES</t>
  </si>
  <si>
    <t>FONDO DE APORTACIONES PARA FORTALECIMIENTO DE ENTIDADES FEDERATIVAS 2020</t>
  </si>
  <si>
    <t>200900012</t>
  </si>
  <si>
    <t>CONSTRUCCIÓN DE LAS OBRAS COMPLEMENTARIAS DEL COLECTOR DE AGUAS NEGRAS OBREGÓN (AMPLIACIÓN DE DRENAJE SANITARIO ÁREA URBANA Y ÁREA RURAL).</t>
  </si>
  <si>
    <t>200900013</t>
  </si>
  <si>
    <t>AMPLIACIÓN DE DRENAJE (TRAMO SUBCOLECTOR) PARA LA COLONIA GONZALO CHÁVEZ.</t>
  </si>
  <si>
    <t>200900014</t>
  </si>
  <si>
    <t>AMPLIACIÓN DE RED DE DRENAJE (TRAMO SUBCOLECTOR Y ATARJEA) PARA LA COLONIA MADERO DE LA CIUDAD DE FRANCISCO I. MADERO, COAHUILA.</t>
  </si>
  <si>
    <t>200900017</t>
  </si>
  <si>
    <t>2000137</t>
  </si>
  <si>
    <t>200900018</t>
  </si>
  <si>
    <t>2000233</t>
  </si>
  <si>
    <t>200900019</t>
  </si>
  <si>
    <t>2000557</t>
  </si>
  <si>
    <t>200900020</t>
  </si>
  <si>
    <t>2000176</t>
  </si>
  <si>
    <t>200900021</t>
  </si>
  <si>
    <t>2000211</t>
  </si>
  <si>
    <t>200900022</t>
  </si>
  <si>
    <t>2000355</t>
  </si>
  <si>
    <t>200900025</t>
  </si>
  <si>
    <t>2000298</t>
  </si>
  <si>
    <t>FAFEF-2020</t>
  </si>
  <si>
    <t>200900026</t>
  </si>
  <si>
    <t>2000272</t>
  </si>
  <si>
    <t>PERFORACIÓN DE UN POZO PROFUNDO PARA EL ABASTECIMIENTO DE AGUA POTABLE DE LA CIUDAD Y EJIDOS DEL MUNICIPIO DE FRANCISCO I. MADERO, COAHUILA DE ZARAGOZA (REPOSICIÓN DE POZO, REFERENCIA DE LOCALIZACIÓN EJIDO "JABONCILLO Nº 2").</t>
  </si>
  <si>
    <t>COMISIÓN ESTATAL DE AGUA Y SANEAMIENTO</t>
  </si>
  <si>
    <t>INGENEAS, S.A. DE C.V.</t>
  </si>
  <si>
    <t>201000012</t>
  </si>
  <si>
    <t>2000010</t>
  </si>
  <si>
    <t>FID. FONDO METRO MONC-FRONT. 2</t>
  </si>
  <si>
    <t>FIDEICOMISO FONDO METROPOLITANO MONCLOVA-FRONTERA 2019</t>
  </si>
  <si>
    <t>201000013</t>
  </si>
  <si>
    <t>2000066</t>
  </si>
  <si>
    <t>CONSTRUCCIÓN DE INFRAESTRUCTURA CICLISTA Y PARABUSES EN LA CARRETERA "FRONTERA-SAN BUENAVENTURA" (CARRETERA FEDERAL 30).</t>
  </si>
  <si>
    <t>C. KARLA CECILIA DEL BOSQUE LUNA</t>
  </si>
  <si>
    <t>201000018</t>
  </si>
  <si>
    <t>PAVIMENTACIÓN ASFÁLTICA EN LAS CALLES PROGRESO, ENTRE CUAUHTÉMOC Y 5 DE MAYO, CALLE PRESIDENTE CARRANZA, ENTRE CUAHUTÉMOC Y 5 DE MAYO Y CALLE 5 DE MAYO, ENTRE PRESIDENTE CARRANZA Y PROGRESO.</t>
  </si>
  <si>
    <t>201000019</t>
  </si>
  <si>
    <t>2000077</t>
  </si>
  <si>
    <t>ESCUELA PRIMARIA ING. MELQUIADES BALLESTEROS.-REP. MENOR DE SERVICIOS SANITARIOS, REP. PARCIAL DE BARDA (LADO NORTE), SUSTITUCIÓN PARCIAL DE PISO (FORO Y ANDADORES) Y RED SANITARIA.</t>
  </si>
  <si>
    <t>TRITURADOS CASTAÑOS, S.A. DE C.V.</t>
  </si>
  <si>
    <t>201000020</t>
  </si>
  <si>
    <t>2000138</t>
  </si>
  <si>
    <t>201000021</t>
  </si>
  <si>
    <t>2000234</t>
  </si>
  <si>
    <t>201000022</t>
  </si>
  <si>
    <t>2000177</t>
  </si>
  <si>
    <t>201000023</t>
  </si>
  <si>
    <t>2000548</t>
  </si>
  <si>
    <t>201000024</t>
  </si>
  <si>
    <t>2000212</t>
  </si>
  <si>
    <t>201000025</t>
  </si>
  <si>
    <t>2000356</t>
  </si>
  <si>
    <t>201000026</t>
  </si>
  <si>
    <t>2000299</t>
  </si>
  <si>
    <t>201100011</t>
  </si>
  <si>
    <t>2000011</t>
  </si>
  <si>
    <t>201100012</t>
  </si>
  <si>
    <t>2000139</t>
  </si>
  <si>
    <t>201100013</t>
  </si>
  <si>
    <t>2000235</t>
  </si>
  <si>
    <t>201100014</t>
  </si>
  <si>
    <t>2000563</t>
  </si>
  <si>
    <t>201100015</t>
  </si>
  <si>
    <t>2000178</t>
  </si>
  <si>
    <t>201100016</t>
  </si>
  <si>
    <t>2000357</t>
  </si>
  <si>
    <t>201100017</t>
  </si>
  <si>
    <t>2000300</t>
  </si>
  <si>
    <t>201200012</t>
  </si>
  <si>
    <t>2000012</t>
  </si>
  <si>
    <t>201200014</t>
  </si>
  <si>
    <t>2000140</t>
  </si>
  <si>
    <t>201200015</t>
  </si>
  <si>
    <t>2000236</t>
  </si>
  <si>
    <t>201200016</t>
  </si>
  <si>
    <t>2000531</t>
  </si>
  <si>
    <t>201200017</t>
  </si>
  <si>
    <t>2000179</t>
  </si>
  <si>
    <t>201200018</t>
  </si>
  <si>
    <t>2000358</t>
  </si>
  <si>
    <t>201200019</t>
  </si>
  <si>
    <t>2000301</t>
  </si>
  <si>
    <t>201300011</t>
  </si>
  <si>
    <t>2000013</t>
  </si>
  <si>
    <t>201300012</t>
  </si>
  <si>
    <t>2000141</t>
  </si>
  <si>
    <t>201300013</t>
  </si>
  <si>
    <t>2000237</t>
  </si>
  <si>
    <t>201300014</t>
  </si>
  <si>
    <t>2000532</t>
  </si>
  <si>
    <t>201300015</t>
  </si>
  <si>
    <t>2000180</t>
  </si>
  <si>
    <t>201300016</t>
  </si>
  <si>
    <t>2000277</t>
  </si>
  <si>
    <t>201300017</t>
  </si>
  <si>
    <t>2000359</t>
  </si>
  <si>
    <t>201300018</t>
  </si>
  <si>
    <t>2000332</t>
  </si>
  <si>
    <t>201300020</t>
  </si>
  <si>
    <t>2000302</t>
  </si>
  <si>
    <t>201400011</t>
  </si>
  <si>
    <t>2000014</t>
  </si>
  <si>
    <t>201400012</t>
  </si>
  <si>
    <t>PROGRAMA DE MEJORAMIENTO DE ESPACIOS PÚBLICOS (REMODELACIÓN Y REHABILITACIÓN DE LA PLAZA PRINCIPAL)".</t>
  </si>
  <si>
    <t>201400015</t>
  </si>
  <si>
    <t>2000142</t>
  </si>
  <si>
    <t>201400016</t>
  </si>
  <si>
    <t>2000238</t>
  </si>
  <si>
    <t>201400017</t>
  </si>
  <si>
    <t>2000533</t>
  </si>
  <si>
    <t>201400018</t>
  </si>
  <si>
    <t>2000181</t>
  </si>
  <si>
    <t>201400019</t>
  </si>
  <si>
    <t>TERMINACIÓN DE LA BARDA DEL CUARTEL MILITAR.</t>
  </si>
  <si>
    <t>201400020</t>
  </si>
  <si>
    <t>2000360</t>
  </si>
  <si>
    <t>201400021</t>
  </si>
  <si>
    <t>2000303</t>
  </si>
  <si>
    <t>201500011</t>
  </si>
  <si>
    <t>2000015</t>
  </si>
  <si>
    <t>201500012</t>
  </si>
  <si>
    <t>2000143</t>
  </si>
  <si>
    <t>201500013</t>
  </si>
  <si>
    <t>2000239</t>
  </si>
  <si>
    <t>201500014</t>
  </si>
  <si>
    <t>2000539</t>
  </si>
  <si>
    <t>201500015</t>
  </si>
  <si>
    <t>2000182</t>
  </si>
  <si>
    <t>201500016</t>
  </si>
  <si>
    <t>2000361</t>
  </si>
  <si>
    <t>201500017</t>
  </si>
  <si>
    <t>2000304</t>
  </si>
  <si>
    <t>201600011</t>
  </si>
  <si>
    <t>2000016</t>
  </si>
  <si>
    <t>201600012</t>
  </si>
  <si>
    <t>2000144</t>
  </si>
  <si>
    <t>201600013</t>
  </si>
  <si>
    <t>2000240</t>
  </si>
  <si>
    <t>201600014</t>
  </si>
  <si>
    <t>2000183</t>
  </si>
  <si>
    <t>201600015</t>
  </si>
  <si>
    <t>2000549</t>
  </si>
  <si>
    <t>201600016</t>
  </si>
  <si>
    <t>2000362</t>
  </si>
  <si>
    <t>201600017</t>
  </si>
  <si>
    <t>2000305</t>
  </si>
  <si>
    <t>201700011</t>
  </si>
  <si>
    <t>2000017</t>
  </si>
  <si>
    <t>201700015</t>
  </si>
  <si>
    <t>CONSTRUCCION DE LAS OBRAS DE ALCANTARILLADO SANITARIO PARA LA COLONIA 21 DE MARZO DE LA CIUDAD DE MATAMOROS, COAHUILA</t>
  </si>
  <si>
    <t>201700019</t>
  </si>
  <si>
    <t>2000145</t>
  </si>
  <si>
    <t>201700020</t>
  </si>
  <si>
    <t>2000241</t>
  </si>
  <si>
    <t>201700021</t>
  </si>
  <si>
    <t>2000558</t>
  </si>
  <si>
    <t>201700022</t>
  </si>
  <si>
    <t>2000184</t>
  </si>
  <si>
    <t>201700023</t>
  </si>
  <si>
    <t>2000213</t>
  </si>
  <si>
    <t>201700024</t>
  </si>
  <si>
    <t>2000363</t>
  </si>
  <si>
    <t>201700031</t>
  </si>
  <si>
    <t>2000306</t>
  </si>
  <si>
    <t>201800014</t>
  </si>
  <si>
    <t>2000018</t>
  </si>
  <si>
    <t>201800015</t>
  </si>
  <si>
    <t>2000063</t>
  </si>
  <si>
    <t>LINK CONEXIÓN AÉREA, S.A. DE C.V. (MONCLOVA) "GARANTIZAR LA CONECTIVIDAD AÉREA A TRAVÉS DE UN TRANSPORTE SEGURO Y EFICIENTE DE PERSONAS Y BIENES EN EL ESPACIO AÉREO MEXICANO."</t>
  </si>
  <si>
    <t>SECRETARÍA DE ECONOMÍA</t>
  </si>
  <si>
    <t>SECRETARÍA DE DESARROLLO ECONOMICO</t>
  </si>
  <si>
    <t>201800030</t>
  </si>
  <si>
    <t>PROGRAMA DE INFRAESTRUCTURA PARA MONITOREO Y VIGILANCIA EN DIVERSAS COLONIAS</t>
  </si>
  <si>
    <t>201800033</t>
  </si>
  <si>
    <t>2000146</t>
  </si>
  <si>
    <t>201800034</t>
  </si>
  <si>
    <t>2000242</t>
  </si>
  <si>
    <t>201800035</t>
  </si>
  <si>
    <t>2000185</t>
  </si>
  <si>
    <t>201800036</t>
  </si>
  <si>
    <t>2000550</t>
  </si>
  <si>
    <t>201800037</t>
  </si>
  <si>
    <t>2000278</t>
  </si>
  <si>
    <t>201800038</t>
  </si>
  <si>
    <t>2000214</t>
  </si>
  <si>
    <t>201800039</t>
  </si>
  <si>
    <t>2000333</t>
  </si>
  <si>
    <t>201800040</t>
  </si>
  <si>
    <t>2000364</t>
  </si>
  <si>
    <t>201800041</t>
  </si>
  <si>
    <t>2000307</t>
  </si>
  <si>
    <t>201900013</t>
  </si>
  <si>
    <t>2000019</t>
  </si>
  <si>
    <t>201900016</t>
  </si>
  <si>
    <t>EQUIPAMIENTO DE POZO II EN CARRETERA MORELOS - ALLENDE PREDIO JESÚS PERALES TREVIÑO EN LA LOCALIDAD DE MORELOS, COAHUILA</t>
  </si>
  <si>
    <t>201900017</t>
  </si>
  <si>
    <t>2000147</t>
  </si>
  <si>
    <t>201900018</t>
  </si>
  <si>
    <t>2000243</t>
  </si>
  <si>
    <t>201900019</t>
  </si>
  <si>
    <t>2000534</t>
  </si>
  <si>
    <t>201900020</t>
  </si>
  <si>
    <t>2000186</t>
  </si>
  <si>
    <t>201900021</t>
  </si>
  <si>
    <t>2000279</t>
  </si>
  <si>
    <t>201900022</t>
  </si>
  <si>
    <t>2000365</t>
  </si>
  <si>
    <t>201900023</t>
  </si>
  <si>
    <t>2000334</t>
  </si>
  <si>
    <t>201900024</t>
  </si>
  <si>
    <t>RECARPETEO Y BACHEO EN DIVERSAS CALLES.</t>
  </si>
  <si>
    <t>201900025</t>
  </si>
  <si>
    <t>2000308</t>
  </si>
  <si>
    <t>202000011</t>
  </si>
  <si>
    <t>REHABILITACIÓN DEL CAMINO "EL MELÓN - LOS VENADOS" KM. 13+900 AL KM 20+500 (TRAMOS AISLADOS).</t>
  </si>
  <si>
    <t>202000012</t>
  </si>
  <si>
    <t>2000020</t>
  </si>
  <si>
    <t>202000015</t>
  </si>
  <si>
    <t>2000148</t>
  </si>
  <si>
    <t>202000016</t>
  </si>
  <si>
    <t>2000244</t>
  </si>
  <si>
    <t>202000017</t>
  </si>
  <si>
    <t>2000540</t>
  </si>
  <si>
    <t>202000018</t>
  </si>
  <si>
    <t>2000187</t>
  </si>
  <si>
    <t>202000019</t>
  </si>
  <si>
    <t>2000280</t>
  </si>
  <si>
    <t>202000020</t>
  </si>
  <si>
    <t>2000215</t>
  </si>
  <si>
    <t>202000022</t>
  </si>
  <si>
    <t>2000335</t>
  </si>
  <si>
    <t>202000023</t>
  </si>
  <si>
    <t>2000366</t>
  </si>
  <si>
    <t>202000025</t>
  </si>
  <si>
    <t>2000309</t>
  </si>
  <si>
    <t>202000026</t>
  </si>
  <si>
    <t>CONSTRUCCIÓN DE LAS OBRAS DE AGUA POTABLE PARA ABASTECER A LA CIUDAD DE MELCHOR MÚZQUIZ, COAHUILA, POR LA EMERGENCIA DE SEQUÍA Y EL ABATIMIENTO DEL SOCAVÓN.</t>
  </si>
  <si>
    <t>202100011</t>
  </si>
  <si>
    <t>2000021</t>
  </si>
  <si>
    <t>202100012</t>
  </si>
  <si>
    <t>2000149</t>
  </si>
  <si>
    <t>202100013</t>
  </si>
  <si>
    <t>2000245</t>
  </si>
  <si>
    <t>202100014</t>
  </si>
  <si>
    <t>2000188</t>
  </si>
  <si>
    <t>202100015</t>
  </si>
  <si>
    <t>2000551</t>
  </si>
  <si>
    <t>202100016</t>
  </si>
  <si>
    <t>2000367</t>
  </si>
  <si>
    <t>202100017</t>
  </si>
  <si>
    <t>2000310</t>
  </si>
  <si>
    <t>202200011</t>
  </si>
  <si>
    <t>2000022</t>
  </si>
  <si>
    <t>202200013</t>
  </si>
  <si>
    <t>2000150</t>
  </si>
  <si>
    <t>202200014</t>
  </si>
  <si>
    <t>2000246</t>
  </si>
  <si>
    <t>202200015</t>
  </si>
  <si>
    <t>2000535</t>
  </si>
  <si>
    <t>202200016</t>
  </si>
  <si>
    <t>2000189</t>
  </si>
  <si>
    <t>202200017</t>
  </si>
  <si>
    <t>2000216</t>
  </si>
  <si>
    <t>202200018</t>
  </si>
  <si>
    <t>2000368</t>
  </si>
  <si>
    <t>202200019</t>
  </si>
  <si>
    <t>2000311</t>
  </si>
  <si>
    <t>202300011</t>
  </si>
  <si>
    <t>2000023</t>
  </si>
  <si>
    <t>202300012</t>
  </si>
  <si>
    <t>ESCUELA PRIMARIA EMILIANO ZAPATA.- CONSTRUCCIÓN DE TECHUMBRE.</t>
  </si>
  <si>
    <t>202300013</t>
  </si>
  <si>
    <t>2000151</t>
  </si>
  <si>
    <t>202300014</t>
  </si>
  <si>
    <t>2000247</t>
  </si>
  <si>
    <t>202300015</t>
  </si>
  <si>
    <t>2000190</t>
  </si>
  <si>
    <t>202300016</t>
  </si>
  <si>
    <t>2000281</t>
  </si>
  <si>
    <t>202300017</t>
  </si>
  <si>
    <t>2000555</t>
  </si>
  <si>
    <t>202300018</t>
  </si>
  <si>
    <t>2000336</t>
  </si>
  <si>
    <t>202300019</t>
  </si>
  <si>
    <t>2000369</t>
  </si>
  <si>
    <t>202300020</t>
  </si>
  <si>
    <t>2000312</t>
  </si>
  <si>
    <t>202400011</t>
  </si>
  <si>
    <t>2000024</t>
  </si>
  <si>
    <t>202400014</t>
  </si>
  <si>
    <t>PAVIMENTACIÓN Y RECARPETEO EN DIVERSAS CALLES DEL MUNICIPIO DE PARRAS, COAHUILA,</t>
  </si>
  <si>
    <t>202400018</t>
  </si>
  <si>
    <t>SEÑALIZACIÓN Y SEÑALETICA DE LA RUTA DE VINOS</t>
  </si>
  <si>
    <t>202400019</t>
  </si>
  <si>
    <t>2000152</t>
  </si>
  <si>
    <t>202400020</t>
  </si>
  <si>
    <t>2000248</t>
  </si>
  <si>
    <t>202400021</t>
  </si>
  <si>
    <t>2000564</t>
  </si>
  <si>
    <t>202400022</t>
  </si>
  <si>
    <t>2000191</t>
  </si>
  <si>
    <t>202400023</t>
  </si>
  <si>
    <t>2000370</t>
  </si>
  <si>
    <t>202400038</t>
  </si>
  <si>
    <t>2000313</t>
  </si>
  <si>
    <t>202500011</t>
  </si>
  <si>
    <t>2000025</t>
  </si>
  <si>
    <t>202500012</t>
  </si>
  <si>
    <t>TERMINACIÓN DE LA REHABILITACION DE AVENIDA MAR MUERTO DEL BLVD. ARMANDO TREVIÑO A JUAN PABLO II EN ZONA URBANA DEL MUNICIPIO DE PIEDRAS NEGRAS, COAHUILA.</t>
  </si>
  <si>
    <t>202500014</t>
  </si>
  <si>
    <t>REHABILITACIÓN DE PAVIMENTO EN CALLE GUANAJUATO.</t>
  </si>
  <si>
    <t>202500015</t>
  </si>
  <si>
    <t>2000054</t>
  </si>
  <si>
    <t>PAVIMENTACIÓN EN CALLE MÉXICO DEL MUNICIPIO.</t>
  </si>
  <si>
    <t>TRITURADOS Y CONSTRUCTORA DE MUZQUIZ, S.A. DE C.V.</t>
  </si>
  <si>
    <t>202500016</t>
  </si>
  <si>
    <t>REHABILITACIÓN DE CARPETA ASFÁLTICA EN CALLE DR. MIER, DESDE ANÁHUAC HASTA PADRE DE LAS CASAS.</t>
  </si>
  <si>
    <t>202500017</t>
  </si>
  <si>
    <t>REHABILITACIÓN DE CARPETA ASFÁLTICA EN CALLE PROGRESO DESDE CALLE GENERAL TREVIÑO HASTA CALLE GALEANA.</t>
  </si>
  <si>
    <t>202500018</t>
  </si>
  <si>
    <t>2000057</t>
  </si>
  <si>
    <t>REHABILITACIÓN DE CARPETA ASFÁLTICA EN CALLE MONTERREY ENTRE AV. 18 DE SEPTIEMBRE Y CALLE PUEBLA, COL. LAS FUENTES.</t>
  </si>
  <si>
    <t>202500019</t>
  </si>
  <si>
    <t>ECARPETEO DE CARPETA EN EL LIBRAMIENTO VENUSTIANO CARRANZA ENTRE BLVD. DR. MARQUEZ A CARRETERA 2 PIEDRAS NEGRAS-NUEVO LAREDO.</t>
  </si>
  <si>
    <t>202500020</t>
  </si>
  <si>
    <t>2000059</t>
  </si>
  <si>
    <t>PAVIMENTACIÓN DE CARPETA DE CONCRETO ASFÁLTICO EN UNIDAD DEPORTIVA Y ACCESO A UNIDAD DEPORTIVA ENTRE CALLE CALA Y BLVD. REPÚBLICA.</t>
  </si>
  <si>
    <t>202500021</t>
  </si>
  <si>
    <t>2000060</t>
  </si>
  <si>
    <t>REHABILITACIÓN DE CARPETA ASFÁLTICA EN CALLE ZARAGOZA TRAMO CALLE MATAMOROS HASTA CALLE ALLENDE.</t>
  </si>
  <si>
    <t>202500022</t>
  </si>
  <si>
    <t>REHABILITACIÓN Y PAVIMENTACIÓN DE CALLE GUADALAJARA DE AV. ADOLFOLÓPEZ MATEOS HASTA AV. EMILIO CARRANZA</t>
  </si>
  <si>
    <t>202500023</t>
  </si>
  <si>
    <t>CONSTRUCCIÓN DE CARPETA ASFÁLTICA Y CONCRETO HIDRÁULICO EN CALLE RAFAEL TALAMANTES DE IZTACIHUATL HASTA SIMÓN GALVÁN.</t>
  </si>
  <si>
    <t>202500030</t>
  </si>
  <si>
    <t>CONSTRUCCIÓN DE CENTRO DE GOBIERNO (PRIMERA ETAPA).</t>
  </si>
  <si>
    <t>202500031</t>
  </si>
  <si>
    <t>2000153</t>
  </si>
  <si>
    <t>202500032</t>
  </si>
  <si>
    <t>2000249</t>
  </si>
  <si>
    <t>202500033</t>
  </si>
  <si>
    <t>2000536</t>
  </si>
  <si>
    <t>202500034</t>
  </si>
  <si>
    <t>200192</t>
  </si>
  <si>
    <t>202500035</t>
  </si>
  <si>
    <t>2000217</t>
  </si>
  <si>
    <t>202500036</t>
  </si>
  <si>
    <t>2000371</t>
  </si>
  <si>
    <t>202500037</t>
  </si>
  <si>
    <t>2000314</t>
  </si>
  <si>
    <t>202600011</t>
  </si>
  <si>
    <t>2000026</t>
  </si>
  <si>
    <t>202600014</t>
  </si>
  <si>
    <t>CONSTRUCCIÓN DE CAMPANARIO Y REHABILITACIÓN DE LA IGLESIA CATÓLICA EN "SAN JOSÉ DE AURA".</t>
  </si>
  <si>
    <t>202600015</t>
  </si>
  <si>
    <t>2000154</t>
  </si>
  <si>
    <t>202600016</t>
  </si>
  <si>
    <t>2000250</t>
  </si>
  <si>
    <t>202600017</t>
  </si>
  <si>
    <t>2000193</t>
  </si>
  <si>
    <t>202600018</t>
  </si>
  <si>
    <t>2000541</t>
  </si>
  <si>
    <t>202600019</t>
  </si>
  <si>
    <t>2000282</t>
  </si>
  <si>
    <t>202600020</t>
  </si>
  <si>
    <t>2000337</t>
  </si>
  <si>
    <t>202600021</t>
  </si>
  <si>
    <t>2000372</t>
  </si>
  <si>
    <t>202600022</t>
  </si>
  <si>
    <t>2000315</t>
  </si>
  <si>
    <t>202600023</t>
  </si>
  <si>
    <t>TERMINACIÓN DE RELLENO SANITARIO TIPO "D" INTERMUNICIPAL EN PROGRESO Y JUAREZ COAHUILA.</t>
  </si>
  <si>
    <t>202700011</t>
  </si>
  <si>
    <t>PROGRAMA DE EMBELLECIMIENTO E IMAGEN URBANA.</t>
  </si>
  <si>
    <t>202700012</t>
  </si>
  <si>
    <t>2000027</t>
  </si>
  <si>
    <t>202700014</t>
  </si>
  <si>
    <t>REHABILITACIÓN DE LA PLAZA PÚBLICA EN COLONIA DEL VALLE.</t>
  </si>
  <si>
    <t>202700015</t>
  </si>
  <si>
    <t>REHABILITACIÓN DE LA PLAZA PÚBLICA EN COLONIA DEL CAPELLANÍA.</t>
  </si>
  <si>
    <t>202700017</t>
  </si>
  <si>
    <t>REHABILITACIÓN DE LA PLAZA PÚBLICA EN COLONIA CACTUS.</t>
  </si>
  <si>
    <t>202700023</t>
  </si>
  <si>
    <t>PAVIMENTACIÓN Y RECARPETEO EN DIVERSAS CALLES DEL MUNICIPIO DE RAMOS ARIZPE, COAHUILA.</t>
  </si>
  <si>
    <t>202700025</t>
  </si>
  <si>
    <t>PAVIMENTACIÓN PARQUE INDUSTRIAL DE RAMOS ARIZPE (PIDECO) 1A ETAPA, DEL MUNICIPIO DE RAMOS ARIZPE, COAHUILA.</t>
  </si>
  <si>
    <t>202700026</t>
  </si>
  <si>
    <t>2000155</t>
  </si>
  <si>
    <t>202700027</t>
  </si>
  <si>
    <t>2000251</t>
  </si>
  <si>
    <t>202700028</t>
  </si>
  <si>
    <t>2000565</t>
  </si>
  <si>
    <t>202700029</t>
  </si>
  <si>
    <t>2000283</t>
  </si>
  <si>
    <t>202700030</t>
  </si>
  <si>
    <t>2000194</t>
  </si>
  <si>
    <t>202700031</t>
  </si>
  <si>
    <t>2000218</t>
  </si>
  <si>
    <t>202700032</t>
  </si>
  <si>
    <t>2000338</t>
  </si>
  <si>
    <t>202700033</t>
  </si>
  <si>
    <t>2000373</t>
  </si>
  <si>
    <t>202700049</t>
  </si>
  <si>
    <t>2000316</t>
  </si>
  <si>
    <t>202800013</t>
  </si>
  <si>
    <t>2000028</t>
  </si>
  <si>
    <t>202800014</t>
  </si>
  <si>
    <t>2000046</t>
  </si>
  <si>
    <t>REPOSICIÓN DE RED DE DRENAJE EN VARIAS CALLES Y COLONIAS (COLECTOR Y SUBCOLECTOR NIÑOS HÉROES).</t>
  </si>
  <si>
    <t>202800017</t>
  </si>
  <si>
    <t>2000072</t>
  </si>
  <si>
    <t>ESCUELA PRIMARIA PATRICIO FLORES ZAMBRANO.- CONSTRUCCIÓN DE SERVICIOS SANITARIOS Y OBRA EXTERIOR.</t>
  </si>
  <si>
    <t>CONSTRUCTORA Y RENTA DE EQUIPO JERO, S.A. DE C.V.</t>
  </si>
  <si>
    <t>202800018</t>
  </si>
  <si>
    <t>2000156</t>
  </si>
  <si>
    <t>202800019</t>
  </si>
  <si>
    <t>2000252</t>
  </si>
  <si>
    <t>202800020</t>
  </si>
  <si>
    <t>2000195</t>
  </si>
  <si>
    <t>202800021</t>
  </si>
  <si>
    <t>2000542</t>
  </si>
  <si>
    <t>202800022</t>
  </si>
  <si>
    <t>2000219</t>
  </si>
  <si>
    <t>202800023</t>
  </si>
  <si>
    <t>2000374</t>
  </si>
  <si>
    <t>202800026</t>
  </si>
  <si>
    <t>2000317</t>
  </si>
  <si>
    <t>202900011</t>
  </si>
  <si>
    <t>2000029</t>
  </si>
  <si>
    <t>202900012</t>
  </si>
  <si>
    <t>2000157</t>
  </si>
  <si>
    <t>202900013</t>
  </si>
  <si>
    <t>2000253</t>
  </si>
  <si>
    <t>202900014</t>
  </si>
  <si>
    <t>2000196</t>
  </si>
  <si>
    <t>202900015</t>
  </si>
  <si>
    <t>2000552</t>
  </si>
  <si>
    <t>202900016</t>
  </si>
  <si>
    <t>2000375</t>
  </si>
  <si>
    <t>202900017</t>
  </si>
  <si>
    <t>2000318</t>
  </si>
  <si>
    <t>203000013</t>
  </si>
  <si>
    <t>2000030</t>
  </si>
  <si>
    <t>203000015</t>
  </si>
  <si>
    <t>2000052</t>
  </si>
  <si>
    <t>ESCUELA PRIMARIA JAVIER LÓPEZ DEL BOSQUE (HACIENDA NARRO).- CONSTRUCCIÓN DE DIRECCIÓN BODEGA DOBLE, DE CANCHA DE USOS MULTIPLES Y COLOCACIÓN DE PROTECCIONES EN AULAS Y SERVICIOS SANITARIOS.</t>
  </si>
  <si>
    <t>C.P. ALEJANDRO ORTIZ CARDENAS</t>
  </si>
  <si>
    <t>203000017</t>
  </si>
  <si>
    <t>CONSTRUCCIÓN DE 126.5 M DE DRENAJE SANITARIO CON TUBERIA DE 20 CM PVC SERIE 20 EN BLVD. COLOSIO ENTRE BLVD. EULALIO GUTIERREZ TREVINO Y BLVD. JOSE MUSA DE LEON.</t>
  </si>
  <si>
    <t>203000025</t>
  </si>
  <si>
    <t>2000076</t>
  </si>
  <si>
    <t>ESCUELA PRIMARIA BALDOMERO DE LEÓN TOVAR.-CONSTRUCCIÓN DE AULA PSICOPEDAGÓGICA, SUSTITUCIÓN DE TRAMOS DE REJA POR BARDA E IMPERMEABILIZACIÓN DE EDIFICIOS "A", "B", "C", "D"   Y "E"</t>
  </si>
  <si>
    <t>IG CONSTRUCTORA, S.A. DE C.V.</t>
  </si>
  <si>
    <t>203000032</t>
  </si>
  <si>
    <t>2000107</t>
  </si>
  <si>
    <t>ESCUELA PRIMARIA GENERAL FRANCISCO MURGUÍA.- REHABILITACIÓN MAYOR DE SERVICIOS SANITARIOS; REPARACIÓN DEL SISTEMA ELÉCTRICO Y SUSTITUCIÓN DE IMPERMEABILIZACIÓN DEL EDIF. "B".</t>
  </si>
  <si>
    <t>203000034</t>
  </si>
  <si>
    <t>2000265</t>
  </si>
  <si>
    <t>CASA DE LAS NIÑAS Y LOS NIÑOS DE COAHUILA, CASA CUNA.</t>
  </si>
  <si>
    <t>203000035</t>
  </si>
  <si>
    <t>2000267</t>
  </si>
  <si>
    <t>CASA DE LAS NIÑAS Y LOS NIÑOS DE COAHUILA, ALBERGUE.</t>
  </si>
  <si>
    <t>203000036</t>
  </si>
  <si>
    <t>2000268</t>
  </si>
  <si>
    <t>CENTRO INTEGRAL Y DE INCLUSIÓN SOCIAL PARA LAS PERSONAS CON DISCAPACIDAD, "CIISPED".</t>
  </si>
  <si>
    <t>203000039</t>
  </si>
  <si>
    <t>2000158</t>
  </si>
  <si>
    <t>203000040</t>
  </si>
  <si>
    <t>2000254</t>
  </si>
  <si>
    <t>203000041</t>
  </si>
  <si>
    <t>2000566</t>
  </si>
  <si>
    <t>203000042</t>
  </si>
  <si>
    <t>2000284</t>
  </si>
  <si>
    <t>203000043</t>
  </si>
  <si>
    <t>2000197</t>
  </si>
  <si>
    <t>203000045</t>
  </si>
  <si>
    <t>2000339</t>
  </si>
  <si>
    <t>203000046</t>
  </si>
  <si>
    <t>2000376</t>
  </si>
  <si>
    <t>203000048</t>
  </si>
  <si>
    <t>ESCUELA PRIMARIA LÁZARO CÁRDENAS DEL RÍO.- SUSTITUCIÓN DE BARDA PERIMETRAL Y MURO DE ACOMETIDA.</t>
  </si>
  <si>
    <t>203000049</t>
  </si>
  <si>
    <t>ESCUELA PRIMARIA FRANCISCO DE URDIÑOLA.- SUSTITUCIÓN PARCIAL DE BARDA (LADOS NORTE, SUR Y PONIENTE), SUSTITUCIÓN DE IMPERMEABILIZANTE  DEL EDIFICIO "D", SUSTITUCIÓN DE PISO DE CONCRETO, CONSTRUCCIÓN DE RAMPAS Y RED ELECTRICA.</t>
  </si>
  <si>
    <t>203000059</t>
  </si>
  <si>
    <t>ETAPA (5) PAVIMENTACIÓN EN DIVERSAS CALLES.</t>
  </si>
  <si>
    <t>203000060</t>
  </si>
  <si>
    <t>ETAPA (6) PAVIMENTACIÓN EN DIVERSAS CALLES.</t>
  </si>
  <si>
    <t>203000080</t>
  </si>
  <si>
    <t>2000319</t>
  </si>
  <si>
    <t>203000081</t>
  </si>
  <si>
    <t>ETAPA (8) PAVIMENTACIÓN EN DIVERSAS CALLES DEL MUNICIPIO DE SALTILLO, COAHUILA</t>
  </si>
  <si>
    <t>203000082</t>
  </si>
  <si>
    <t>2000413</t>
  </si>
  <si>
    <t>MI FORTIDESAYUNOS, FRIOS Y CALIENTES.</t>
  </si>
  <si>
    <t>203000083</t>
  </si>
  <si>
    <t>ETAPA (9) PAVIMENTACIÓN EN DIVERSAS CALLES DEL MUNICIPIO DE SALTILLO, COAHUILA.</t>
  </si>
  <si>
    <t>203000084</t>
  </si>
  <si>
    <t>ETAPA (10) PAVIMENTACIÓN EN DIVERSAS CALLES DEL MUNICIPIO DE SALTILLO, COAHUILA.</t>
  </si>
  <si>
    <t>203000085</t>
  </si>
  <si>
    <t>ETAPA (11) PAVIMENTACIÓN EN DIVERSAS CALLES DEL MUNICIPIO DE SALTILLO, COAHUILA.</t>
  </si>
  <si>
    <t>203000088</t>
  </si>
  <si>
    <t>ETAPA (7) PAVIMENTACIÓN EN DIVERSAS CALLES DEL MUNICIPIO DE  SALTILLO, COAHUILA.</t>
  </si>
  <si>
    <t>203000095</t>
  </si>
  <si>
    <t>REMODELACIÓN DE PALACIO DE GOBIERNO (SEGUNDA ETAPA).</t>
  </si>
  <si>
    <t>203100011</t>
  </si>
  <si>
    <t>2000031</t>
  </si>
  <si>
    <t>203100013</t>
  </si>
  <si>
    <t>ESTUDIO GENERAL DE MECANICA DE SUELOS DEL PREDIO QUE OCUPARA LA UNIDAD PROFESIONAL INTERDISCIPLINARIA EN INGENIERIA CAMPUS COAHUILA.</t>
  </si>
  <si>
    <t>203100014</t>
  </si>
  <si>
    <t>ESTUDIO TOPÓGRAFICO DE DESLINDE DEL PREDIO QUE OCUPARÁ LA UNIDAD PROFESIONAL INTERDISCIPLINARIA EN INGENIERÍA "CAMPUS COAHUILA".</t>
  </si>
  <si>
    <t>203100018</t>
  </si>
  <si>
    <t>2000159</t>
  </si>
  <si>
    <t>203100019</t>
  </si>
  <si>
    <t>2000255</t>
  </si>
  <si>
    <t>203100020</t>
  </si>
  <si>
    <t>ESTUDIO DE HIDROLOGÍA DE LA ZONA DEL PREDIO QUE OCUPARÁ LA UNIDAD PROFESIONAL INTERDISCIPLINARIA EN INGENIERÍA CAMPUS COAHUILA.</t>
  </si>
  <si>
    <t>203100021</t>
  </si>
  <si>
    <t>2000553</t>
  </si>
  <si>
    <t>203100022</t>
  </si>
  <si>
    <t>2000198</t>
  </si>
  <si>
    <t>203100023</t>
  </si>
  <si>
    <t>2000220</t>
  </si>
  <si>
    <t>203100024</t>
  </si>
  <si>
    <t>2000377</t>
  </si>
  <si>
    <t>203100025</t>
  </si>
  <si>
    <t>2000320</t>
  </si>
  <si>
    <t>203100026</t>
  </si>
  <si>
    <t>REHABILITACIÓN DEL CUERPO (SUR) DE LA CARRETERA FEDERAL 30 DEL KM 11+500 AL KM 14+580, TRAMO "FRONTERA - SAN BUENAVENTURA" EN EL MUNICIPIO DE SAN BUENAVENTURA, COAHUILA.</t>
  </si>
  <si>
    <t>203200011</t>
  </si>
  <si>
    <t>2000032</t>
  </si>
  <si>
    <t>203200013</t>
  </si>
  <si>
    <t>2000160</t>
  </si>
  <si>
    <t>ATENCIÓN AL DESALIENTO DEL TRABAJO INFANNTIL, ADETI</t>
  </si>
  <si>
    <t>203200014</t>
  </si>
  <si>
    <t>2000256</t>
  </si>
  <si>
    <t>203200015</t>
  </si>
  <si>
    <t>2000199</t>
  </si>
  <si>
    <t>203200016</t>
  </si>
  <si>
    <t>2000543</t>
  </si>
  <si>
    <t>203200017</t>
  </si>
  <si>
    <t>2000285</t>
  </si>
  <si>
    <t>203200018</t>
  </si>
  <si>
    <t>2000221</t>
  </si>
  <si>
    <t>203200019</t>
  </si>
  <si>
    <t>2000340</t>
  </si>
  <si>
    <t>203200020</t>
  </si>
  <si>
    <t>2000378</t>
  </si>
  <si>
    <t>203200021</t>
  </si>
  <si>
    <t>2000321</t>
  </si>
  <si>
    <t>203300012</t>
  </si>
  <si>
    <t>2000033</t>
  </si>
  <si>
    <t>203300013</t>
  </si>
  <si>
    <t>PERFORACIÓN DE UN POZO PROFUNDO PARA EL ABASTECIMIENTO DE AGUA POTABLE DE LA CIUDAD Y EJIDOS DEL MUNICIPIO DE SAN PEDRO, COAHUILA DE ZARAGOZA (REPOSICIÓN DE POZO, REFERENCIA DE LOCALIZACIÓN EJIDO NUEVO LEÓN Nº 1).</t>
  </si>
  <si>
    <t>203300017</t>
  </si>
  <si>
    <t>REHABILITACION Y/Ó REPOSICIÓN DEL COLECTOR DE AGUAS NEGRAS INDEPENDENCIA, DESDE LA C. VALDEZ CARRILLO Y AV. DURANGO HASTA EL BLVD. DE LA ESPERANZA Y C. PEDRO J. FERNÁNDEZ EN LA CIUDAD DE SAN PEDRO DE LAS COLONIAS, COAHUILA.</t>
  </si>
  <si>
    <t>203300020</t>
  </si>
  <si>
    <t>2000161</t>
  </si>
  <si>
    <t>203300021</t>
  </si>
  <si>
    <t>2000257</t>
  </si>
  <si>
    <t>203300022</t>
  </si>
  <si>
    <t>2000286</t>
  </si>
  <si>
    <t>203300023</t>
  </si>
  <si>
    <t>2000559</t>
  </si>
  <si>
    <t>203300024</t>
  </si>
  <si>
    <t>2000200</t>
  </si>
  <si>
    <t>203300025</t>
  </si>
  <si>
    <t>2000222</t>
  </si>
  <si>
    <t>203300026</t>
  </si>
  <si>
    <t>2000341</t>
  </si>
  <si>
    <t>203300027</t>
  </si>
  <si>
    <t>2000379</t>
  </si>
  <si>
    <t>203300047</t>
  </si>
  <si>
    <t>2000322</t>
  </si>
  <si>
    <t>203400011</t>
  </si>
  <si>
    <t>2000034</t>
  </si>
  <si>
    <t>203400012</t>
  </si>
  <si>
    <t>2000162</t>
  </si>
  <si>
    <t>203400013</t>
  </si>
  <si>
    <t>2000258</t>
  </si>
  <si>
    <t>203400014</t>
  </si>
  <si>
    <t>2000287</t>
  </si>
  <si>
    <t>203400015</t>
  </si>
  <si>
    <t>2000201</t>
  </si>
  <si>
    <t>203400016</t>
  </si>
  <si>
    <t>2000556</t>
  </si>
  <si>
    <t>203400017</t>
  </si>
  <si>
    <t>2000342</t>
  </si>
  <si>
    <t>203400018</t>
  </si>
  <si>
    <t>2000380</t>
  </si>
  <si>
    <t>203400019</t>
  </si>
  <si>
    <t>2000323</t>
  </si>
  <si>
    <t>203500011</t>
  </si>
  <si>
    <t>CONSTRUCCIÓN DEL SISTEMA PLUVIAL EN LA COLONIA BRAULIO FERNÁNDEZ.</t>
  </si>
  <si>
    <t>203500012</t>
  </si>
  <si>
    <t>CONSTRUCCIÓN DEL SISTEMA PLUVIAL DE BLVD. CONSTITUCIÓN.</t>
  </si>
  <si>
    <t>203500013</t>
  </si>
  <si>
    <t>2000035</t>
  </si>
  <si>
    <t>203500017</t>
  </si>
  <si>
    <t>2000080</t>
  </si>
  <si>
    <t>INSTITUTO TECNOLÓGICO DE LA LAGUNA (PARQUE INNOVACIÓN TECNOLÓGICA).-TRABAJOS COMPLEMENTARIOS DE LA CONSTRUCCIÓN DEL LABORATORIO DE ENERGÍA EÓLICA DEL CENTRO DE INVESTIGACIÓN PARA ENERGÍAS RENOVABLES.</t>
  </si>
  <si>
    <t>ACO INMUEBLES, S.A. DE C.V.</t>
  </si>
  <si>
    <t>203500020</t>
  </si>
  <si>
    <t>2000079</t>
  </si>
  <si>
    <t>ESCUELA PRIMARIA 15 DE MAYO (FRACC. LOMA REAL).- CONSTRUCCIÓN DE TECHUMBRE, PISO DE CONCRETO Y SUB-ESTACIÓN ELÉCTRICA.</t>
  </si>
  <si>
    <t>INGENIERIA INTEGRAL DE MANTENIMIENTO Y SUMINISTROS DE LA INDUSTRIA, S.A. DE C.V.</t>
  </si>
  <si>
    <t>203500021</t>
  </si>
  <si>
    <t>2000083</t>
  </si>
  <si>
    <t>ESCUELA PRIMARIA FRANCISCO I. MADERO (FRACC. VILLAS SAN AGUSTIN).- CONSTRUCCIÓN DE DIRECCIÓN-BODEGA DOBLE, SUSTITUCIÓN DE TECHUMBRE Y OBRA EXTERIOR.</t>
  </si>
  <si>
    <t>CAMEL 23, S.A. DE C.V.</t>
  </si>
  <si>
    <t>203500022</t>
  </si>
  <si>
    <t>REHABILITACIÓN DE BLVD. MIELERAS, TRAMO: CARRETERA TORREÓN - MATAMOROS A RAMPA NORTE DEL PUENTE TECNOLÓGICO</t>
  </si>
  <si>
    <t>203500023</t>
  </si>
  <si>
    <t>CUARTA ETAPA DE BACHEO EN  DIVERSAS VIALIDADES.</t>
  </si>
  <si>
    <t>203500034</t>
  </si>
  <si>
    <t>2000163</t>
  </si>
  <si>
    <t>203500035</t>
  </si>
  <si>
    <t>2000259</t>
  </si>
  <si>
    <t>203500037</t>
  </si>
  <si>
    <t>2000288</t>
  </si>
  <si>
    <t>203500038</t>
  </si>
  <si>
    <t>2000560</t>
  </si>
  <si>
    <t>203500039</t>
  </si>
  <si>
    <t>2000202</t>
  </si>
  <si>
    <t>203500040</t>
  </si>
  <si>
    <t>2000223</t>
  </si>
  <si>
    <t>203500041</t>
  </si>
  <si>
    <t>2000343</t>
  </si>
  <si>
    <t>203500042</t>
  </si>
  <si>
    <t>2000381</t>
  </si>
  <si>
    <t>203500057</t>
  </si>
  <si>
    <t>2000324</t>
  </si>
  <si>
    <t>203500064</t>
  </si>
  <si>
    <t>2000346</t>
  </si>
  <si>
    <t>TECHTRONIC INDUSTRIES CO. MÉXICO, S. DE R.L. DE C.V. "APOYO PARA LA ADQUISICIÓN DE UN TERRENO, RENTA DE BODEGA Y BOLETOS DE AVIÓN PARA CAPACITACIÓN."</t>
  </si>
  <si>
    <t>203600011</t>
  </si>
  <si>
    <t>2000036</t>
  </si>
  <si>
    <t>203600012</t>
  </si>
  <si>
    <t>2000164</t>
  </si>
  <si>
    <t>203600013</t>
  </si>
  <si>
    <t>2000260</t>
  </si>
  <si>
    <t>203600014</t>
  </si>
  <si>
    <t>2000561</t>
  </si>
  <si>
    <t>203600015</t>
  </si>
  <si>
    <t>2000203</t>
  </si>
  <si>
    <t>203600016</t>
  </si>
  <si>
    <t>2000382</t>
  </si>
  <si>
    <t>203600032</t>
  </si>
  <si>
    <t>2000325</t>
  </si>
  <si>
    <t>203700011</t>
  </si>
  <si>
    <t>2000037</t>
  </si>
  <si>
    <t>203700012</t>
  </si>
  <si>
    <t>2000075</t>
  </si>
  <si>
    <t>ESCUELA PRIMARIA  BENITO JUÁREZ.-SUSTITUCIÓN DE MALLA POR MURO-REJA EN LADO SUR Y SUSTITUCIÓN DE MALLA EN LADOS NORTE, ORIENTE Y PONIENTE.</t>
  </si>
  <si>
    <t>203700017</t>
  </si>
  <si>
    <t>2000165</t>
  </si>
  <si>
    <t>203700018</t>
  </si>
  <si>
    <t>2000261</t>
  </si>
  <si>
    <t>203700019</t>
  </si>
  <si>
    <t>2000537</t>
  </si>
  <si>
    <t>203700020</t>
  </si>
  <si>
    <t>2000204</t>
  </si>
  <si>
    <t>203700021</t>
  </si>
  <si>
    <t>2000289</t>
  </si>
  <si>
    <t>203700022</t>
  </si>
  <si>
    <t>2000383</t>
  </si>
  <si>
    <t>203700023</t>
  </si>
  <si>
    <t>2000344</t>
  </si>
  <si>
    <t>203700024</t>
  </si>
  <si>
    <t>2000326</t>
  </si>
  <si>
    <t>203800011</t>
  </si>
  <si>
    <t>2000038</t>
  </si>
  <si>
    <t>203800012</t>
  </si>
  <si>
    <t>2000166</t>
  </si>
  <si>
    <t>203800013</t>
  </si>
  <si>
    <t>2000262</t>
  </si>
  <si>
    <t>203800014</t>
  </si>
  <si>
    <t>2000538</t>
  </si>
  <si>
    <t>203800015</t>
  </si>
  <si>
    <t>2000205</t>
  </si>
  <si>
    <t>203800016</t>
  </si>
  <si>
    <t>2000384</t>
  </si>
  <si>
    <t>203800017</t>
  </si>
  <si>
    <t>2000327</t>
  </si>
  <si>
    <t>204400011</t>
  </si>
  <si>
    <t>2000067</t>
  </si>
  <si>
    <t>LINK CONEXIÓN AÉREA, S.A. DE C.V. (SURESTE) "GARANTIZAR LA CONECTIVIDAD AÉREA A TRAVÉS DE UN TRANSPORTE SEGURO Y EFICIENTE DE PERSONAS Y BIENES EN EL ESPACIO AÉREO MEXICANO."</t>
  </si>
  <si>
    <t>REGION SURESTE</t>
  </si>
  <si>
    <t>204500011</t>
  </si>
  <si>
    <t>2000039</t>
  </si>
  <si>
    <t>204500013</t>
  </si>
  <si>
    <t>2000415</t>
  </si>
  <si>
    <t>IMPULSAR LA CREACIÓN DE UN FONDO ESTATAL DE ACCESO A CRÉDITOS CON TASAS PREFERENCIALES. CONTAR CON MECANISMOS DE FINANCIAMIENTO PARA LAS MIPYMES Y EMPRENDEDORES DE LA ENTIDAD.</t>
  </si>
  <si>
    <t>204500015</t>
  </si>
  <si>
    <t>2000104</t>
  </si>
  <si>
    <t>"EL CAMBALACHE", RECAPACICLA Y GANA.</t>
  </si>
  <si>
    <t>204500018</t>
  </si>
  <si>
    <t>2000270</t>
  </si>
  <si>
    <t>ATENCIÓN ESPECIALIZADA A MENORES INSTITUCIONALIZADOS.</t>
  </si>
  <si>
    <t>204500019</t>
  </si>
  <si>
    <t>2000269</t>
  </si>
  <si>
    <t>CENTROS DE ATENCIÓN E INTEGRACIÓN FAMILIAR C.A.I.F.</t>
  </si>
  <si>
    <t>204500020</t>
  </si>
  <si>
    <t>2000266</t>
  </si>
  <si>
    <t>ADULTO MAYOR EN ABANDONO, A.M.A</t>
  </si>
  <si>
    <t>204500022</t>
  </si>
  <si>
    <t>2000394</t>
  </si>
  <si>
    <t>FUERZA SOCIAL DIF</t>
  </si>
  <si>
    <t>204500023</t>
  </si>
  <si>
    <t>2000405</t>
  </si>
  <si>
    <t>ORGANIZACIONES UNIDAS POR COAHUILA</t>
  </si>
  <si>
    <t>204500024</t>
  </si>
  <si>
    <t>2000395</t>
  </si>
  <si>
    <t>APRENDER PARA CRECER</t>
  </si>
  <si>
    <t>204500025</t>
  </si>
  <si>
    <t>2000396</t>
  </si>
  <si>
    <t>RED DE VOLUNTARIOS POR COAHUILA</t>
  </si>
  <si>
    <t>204500026</t>
  </si>
  <si>
    <t>2000397</t>
  </si>
  <si>
    <t>FORTALECIENDO FAMILIAS</t>
  </si>
  <si>
    <t>204500027</t>
  </si>
  <si>
    <t>2000105</t>
  </si>
  <si>
    <t>GESTIÓN SOCIAL.</t>
  </si>
  <si>
    <t>204500030</t>
  </si>
  <si>
    <t>2000398</t>
  </si>
  <si>
    <t>SEXUALIDAD RESPONSABLE, SER</t>
  </si>
  <si>
    <t>204500031</t>
  </si>
  <si>
    <t>2000406</t>
  </si>
  <si>
    <t>CAMINO A CASA. ATENCIÓN A MENORES MIGRANTES</t>
  </si>
  <si>
    <t>204500032</t>
  </si>
  <si>
    <t>2000404</t>
  </si>
  <si>
    <t>JOVEN CON-SENTIDO (PROMOCIÓN DEL BUEN TRATO Y PREVENCIÓN DE ADICCIONES)</t>
  </si>
  <si>
    <t>204500033</t>
  </si>
  <si>
    <t>2000399</t>
  </si>
  <si>
    <t>NIÑO SANO, NIÑO FUERTE</t>
  </si>
  <si>
    <t>204500034</t>
  </si>
  <si>
    <t>2000400</t>
  </si>
  <si>
    <t>CORAZÓN A CORAZONCITO</t>
  </si>
  <si>
    <t>204500035</t>
  </si>
  <si>
    <t>2000401</t>
  </si>
  <si>
    <t>CONTIGO, EN LA PREVENCIÓN DEL CÁNCER</t>
  </si>
  <si>
    <t>204500036</t>
  </si>
  <si>
    <t>2000402</t>
  </si>
  <si>
    <t>SONRISA FUERTE</t>
  </si>
  <si>
    <t>204500037</t>
  </si>
  <si>
    <t>2000403</t>
  </si>
  <si>
    <t>ÚNETE, VAMOS A CHECARTE (UNIDADES MÉDICAS MÓVILES)</t>
  </si>
  <si>
    <t>204500038</t>
  </si>
  <si>
    <t>2000393</t>
  </si>
  <si>
    <t>UNIDADES ESPECIALIZADAS DE TRANSPORTE PARA PERSONAS CON DISCAPACIDAD (UNEDIF).</t>
  </si>
  <si>
    <t>204500039</t>
  </si>
  <si>
    <t>2000106</t>
  </si>
  <si>
    <t>CAPILLAS DE VELACIÓN "DIF" COAHUILA.</t>
  </si>
  <si>
    <t>204500040</t>
  </si>
  <si>
    <t>2000167</t>
  </si>
  <si>
    <t>204500041</t>
  </si>
  <si>
    <t>2000263</t>
  </si>
  <si>
    <t>204500042</t>
  </si>
  <si>
    <t>2000206</t>
  </si>
  <si>
    <t>204500043</t>
  </si>
  <si>
    <t>2000224</t>
  </si>
  <si>
    <t>204500044</t>
  </si>
  <si>
    <t>2000385</t>
  </si>
  <si>
    <t>CONV. GOB. EDO STPS 2020</t>
  </si>
  <si>
    <t>204500046</t>
  </si>
  <si>
    <t>2000271</t>
  </si>
  <si>
    <t>PROGRAMA DE APOYO AL EMPLEO, SUBASTA 1X1.- FORTALECIMIENTO DEL SERVICIO NACIONAL DE EMPLEO.- CONCERTADORES EMPRESARIALES.</t>
  </si>
  <si>
    <t>SUBSECRETARIA DEL EMPLEO Y PRODUCTIVIDAD EN EL TRABAJO DE LA SECRETARÍA DEL TRABAJO</t>
  </si>
  <si>
    <t>SECRETARÍA DEL TRABAJO</t>
  </si>
  <si>
    <t>204500047</t>
  </si>
  <si>
    <t>2000392</t>
  </si>
  <si>
    <t>PROGRAMA DE APOYO AL EMPLEO, SUBASTA 1X1.- FORTALECIMIENTO DEL SERVICIO NACIONAL DE EMPLEO.</t>
  </si>
  <si>
    <t>204500051</t>
  </si>
  <si>
    <t>2000391</t>
  </si>
  <si>
    <t>204500053</t>
  </si>
  <si>
    <t>2000409</t>
  </si>
  <si>
    <t>204500054</t>
  </si>
  <si>
    <t>2000410</t>
  </si>
  <si>
    <t>204500055</t>
  </si>
  <si>
    <t>2000411</t>
  </si>
  <si>
    <t>204500058</t>
  </si>
  <si>
    <t>2000412</t>
  </si>
  <si>
    <t>PROGRAMA DE APOYO A MANZANEROS 2020.</t>
  </si>
  <si>
    <t>SECRETARÍA DE DESARROLLO RURAL DEL ESTADO</t>
  </si>
  <si>
    <t>SECRETARÍA DE DESARROLLO RURAL</t>
  </si>
  <si>
    <t>204500059</t>
  </si>
  <si>
    <t>2000414</t>
  </si>
  <si>
    <t>PROGRAMA DE APOYO A GANADEROS CON SUPLMENTO ALIMENTICIO 2020.</t>
  </si>
  <si>
    <t>FASP-2020</t>
  </si>
  <si>
    <t>FONDO DE APORTACIONES PARA SEGURIDAD PÚBLICA 2020</t>
  </si>
  <si>
    <t>204500063</t>
  </si>
  <si>
    <t>FASP 2020.- RED NACIONAL DE RADIOCOMUNICACIÓN. POLIZA DE MANTENIMIENTO PREVENTIVO Y CORRECTIVO PARA EL SISTEMA MICROONDAS.</t>
  </si>
  <si>
    <t>SECRETARIADO EJECUTIVO DEL CONSEJO ESTATAL DE SEGURIDAD PÚBLICA</t>
  </si>
  <si>
    <t>204500064</t>
  </si>
  <si>
    <t>FASP 2020.- SISTEMA NACIONAL DE INFORMACIÓN, BASE DE DATOS DEL SNSP. SERVICIO TELEFONICO, INTERNET Y REDES.</t>
  </si>
  <si>
    <t>204500065</t>
  </si>
  <si>
    <t>FASP 2020.- FORTALECIMIENTO DE LAS CAPACIDADES DE EVALUACIÓN EN CONTROL DE CONFIANZA. PRODUCTOS QUÍMICOS BÁSICOS.</t>
  </si>
  <si>
    <t>204500066</t>
  </si>
  <si>
    <t>FASP 2020. REGISTRO PÚBLICO VEHICULAR. SERVICIOS INTEGRALES DE TELECOMUNICACIÓN.</t>
  </si>
  <si>
    <t>204500067</t>
  </si>
  <si>
    <t>FASP 2020.- FORTALECIMIENTO DE LAS CAPACIDADES DE EVALUACIÓN EN CONTROL DE CONFIANZA. MOBILIARIO, EQUIPO DE CÓMPUTO, DE ADMINISTRACIÓN, EDUCACIONAL Y RECREATIVO, MEDICO Y DE LABORATORIO, OTROS EQUIPOS Y LICENCIAS.</t>
  </si>
  <si>
    <t>Total general</t>
  </si>
  <si>
    <t>Suma de AUTORIZADO</t>
  </si>
  <si>
    <t>PROYECTO EJECUTIVO PARA LA CONSTRUCCIÓN DE PASO A DESNIVEL EN LIB. JOSE DE LAS FUENTES Y EMILIO MENDOZA CISNEROS</t>
  </si>
  <si>
    <t>PLAN MAESTRO PROYECTO TURISTICO PRESA DE LA AMISTAD</t>
  </si>
  <si>
    <t>PROYECTO EJECUTIVO PARA LA CONSTRUCCIÓN DE PASO A DESNIVEL EN ARROYO DE LAS VACAS</t>
  </si>
  <si>
    <t>MODERNIZACIÓN BOULEVARD VICENTE GUERRERO</t>
  </si>
  <si>
    <t>MODERNIZACIÓN BOULEVARD CHUY MARIA RAMON</t>
  </si>
  <si>
    <t>MODERNIZACIÓN A 6 CARRILES BOULEVARD LOPEZ MATEOS</t>
  </si>
  <si>
    <t>PROGRAMA DE PAVIMENTACIÓN EN CASTAÑOS</t>
  </si>
  <si>
    <t>OBRAS DE AGUA Y DRENAJE</t>
  </si>
  <si>
    <t>PROGRAMA DE PAVIMENTACIÓN</t>
  </si>
  <si>
    <t>PAR VIAL ALMADEN – COAHUILA</t>
  </si>
  <si>
    <t>CENTRO DE GOBIERNO</t>
  </si>
  <si>
    <t>PASO A DESNIVEL DE VÍAS DE FFCC VITO ALESSIO – NAZARIO ORTIZ (PROYECTO)</t>
  </si>
  <si>
    <t>CONSTRUCCIÓN DE PASO A DESNIVEL DE FERROCARRIL LOS PINOS (PROYECTO)</t>
  </si>
  <si>
    <t>ACCESO A PARQUE INDUSTRIAL LIB. OSCAR FLORES TAPIA</t>
  </si>
  <si>
    <t>TERMINACIÓN DEL SISTEMA PLUVIAL GUANAJUATO</t>
  </si>
  <si>
    <t>LINEA VERDE EN EL MUNICIPIO DE ARTEAGA</t>
  </si>
  <si>
    <t>PARQUE INDUSTRIAL DE RAMOS ARIZPE BACHEO Y RECARPETEO</t>
  </si>
  <si>
    <t>PROGRAMA DE LUMINARIAS EN EL MUNICIPIO DE ARTEAGA</t>
  </si>
  <si>
    <t>MODERNIZACIÓN DE LA CARRRETERA A LOS PINOS PROL. ISIDRO LOPEZ - AUTOPISTA DE CUOTA LIBRAMIENTO PONIENTE</t>
  </si>
  <si>
    <t>MODERNIZACIÓN DEL BLVD. ISIDRO LÓPEZ TRAMO BLVD. CAMPANARES - CARRETERA LOS PINOS</t>
  </si>
  <si>
    <t>PROLONGACIÓN CARRETERA LOS VALDEZ TRAMO EULALIO GUTIÉRREZ – LIB. OSCAR FLORES TAPIA</t>
  </si>
  <si>
    <t>LINEA VERDE SALTILLO</t>
  </si>
  <si>
    <t>PROLONGACIÓN NAZARIO ORTIZ AL PONIENTE TRAMO: VITO ALESSIO ROBLES - SALTILLO 2000</t>
  </si>
  <si>
    <t>PROYECTO DISPOSITIVO VIAL EN EL CRUCERO BLVD. SAN IGNACIO DE LOYOLA Y AUTOPISTA TORREÓN - SAN PEDRO</t>
  </si>
  <si>
    <t>PROYECTO EJECUTIVO PAR VIAL GOMEZ MORIN - SALTILLO 400</t>
  </si>
  <si>
    <t>PLUVIAL BLVD. INDEPENDENCIA – RUBÉN DARÍO</t>
  </si>
  <si>
    <t>PLUVIAL TAJITO</t>
  </si>
  <si>
    <t>PLUVIAL BRAULIO FERNANDEZ</t>
  </si>
  <si>
    <t>SISTEMA PLUVIAL CONSTITUCIÓN</t>
  </si>
  <si>
    <t>ADQUISICIÓN DE GONDOLAS TELEFÉRICO</t>
  </si>
  <si>
    <t>BLVD MIELERAS TRAMO TRC-MATAMOROS A BLVD. TECNOLÓGICO</t>
  </si>
  <si>
    <t>SEGUNDO CUERPO CARRETERA SAN MIGUEL - ESTERITO</t>
  </si>
  <si>
    <t>LIBRAMIENTO LA JOYA - LA PARTIDA</t>
  </si>
  <si>
    <t>SISTEMA VIAL CUATROCAMINOS</t>
  </si>
  <si>
    <t>PROYECTO DE ESTUDIO DE FACTIBILIDAD DE SEGUNDA PLANTA TRATADORA EN TORREÓN</t>
  </si>
  <si>
    <t>PROYECTO RETORNO VILLA FLORIDA</t>
  </si>
  <si>
    <t>PROYECTO DE PUENTE PREFABRICADO EN BLVR. INDEPENDENCIA</t>
  </si>
  <si>
    <t>PLUVIAL CD. INDUSTRIAL TORREÓN PRIMER ETAPA</t>
  </si>
  <si>
    <t>REHABILITACIÓN PASEO MORELOS</t>
  </si>
  <si>
    <t>CONCLUSIÓN BOULEVARD LIBERTAD AFECTACIONES / OBRA</t>
  </si>
  <si>
    <t>EQUIPAMIENTO DEL PARQUE ECOLÓGICO CERRO DE LAS NOAS</t>
  </si>
  <si>
    <t>PUENTE ABASTOS - INDEPENDENCIA</t>
  </si>
  <si>
    <t>CENTRO DE CONVENCIONES 2DA ETAPA</t>
  </si>
  <si>
    <t>PUENTE VEHICULAR SUPERIOR CEMEX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</si>
</sst>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Interstate-Light"/>
    </font>
    <font>
      <sz val="11"/>
      <color theme="1"/>
      <name val="Interstate-Light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/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0" xfId="0" pivotButton="1"/>
    <xf numFmtId="43" fontId="0" fillId="0" borderId="0" xfId="1" applyFon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0" fontId="0" fillId="0" borderId="0" xfId="0" applyFill="1" applyAlignment="1">
      <alignment wrapText="1"/>
    </xf>
    <xf numFmtId="43" fontId="4" fillId="0" borderId="0" xfId="1" applyFont="1" applyFill="1"/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43" fontId="7" fillId="4" borderId="1" xfId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43" fontId="8" fillId="0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148105</xdr:colOff>
      <xdr:row>0</xdr:row>
      <xdr:rowOff>1</xdr:rowOff>
    </xdr:from>
    <xdr:to>
      <xdr:col>1</xdr:col>
      <xdr:colOff>1219387</xdr:colOff>
      <xdr:row>4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8CBAD5-6F59-4722-9F77-22170A0E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630" y="0"/>
          <a:ext cx="2595282" cy="49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lan X 03" refreshedDate="43938.500107291664" backgroundQuery="1" createdVersion="6" refreshedVersion="6" minRefreshableVersion="3" recordCount="0" supportSubquery="1" supportAdvancedDrill="1" xr:uid="{4FF080EF-BAE5-43C7-A0C3-0B4AB9AE2EA2}">
  <cacheSource type="external" connectionId="1"/>
  <cacheFields count="6">
    <cacheField name="[Rango].[ASIGNACIÓN].[ASIGNACIÓN]" caption="ASIGNACIÓN" numFmtId="0" hierarchy="2" level="1">
      <sharedItems count="517">
        <s v="162400154"/>
        <s v="162400155"/>
        <s v="162800140"/>
        <s v="163500506"/>
        <s v="171000002"/>
        <s v="173500145"/>
        <s v="182800085"/>
        <s v="183200042"/>
        <s v="190100002"/>
        <s v="190200003"/>
        <s v="190200166"/>
        <s v="190300004"/>
        <s v="190400002"/>
        <s v="190400019"/>
        <s v="190400023"/>
        <s v="190500002"/>
        <s v="190600002"/>
        <s v="190700002"/>
        <s v="190800002"/>
        <s v="190900002"/>
        <s v="191000002"/>
        <s v="191100002"/>
        <s v="191200002"/>
        <s v="191300002"/>
        <s v="191400002"/>
        <s v="191400003"/>
        <s v="191500002"/>
        <s v="191500026"/>
        <s v="191600002"/>
        <s v="191700002"/>
        <s v="191800003"/>
        <s v="191900004"/>
        <s v="192000004"/>
        <s v="192000032"/>
        <s v="192000033"/>
        <s v="192000034"/>
        <s v="192000035"/>
        <s v="192000036"/>
        <s v="192000037"/>
        <s v="192000094"/>
        <s v="192000097"/>
        <s v="192100004"/>
        <s v="192200004"/>
        <s v="192300004"/>
        <s v="192400004"/>
        <s v="192500004"/>
        <s v="192500005"/>
        <s v="192600005"/>
        <s v="192700005"/>
        <s v="192800005"/>
        <s v="192900004"/>
        <s v="193000010"/>
        <s v="193100004"/>
        <s v="193200004"/>
        <s v="193300006"/>
        <s v="193300007"/>
        <s v="193300037"/>
        <s v="193300039"/>
        <s v="193400004"/>
        <s v="193500006"/>
        <s v="193500010"/>
        <s v="193500040"/>
        <s v="193500046"/>
        <s v="193500047"/>
        <s v="193500108"/>
        <s v="193500120"/>
        <s v="193500127"/>
        <s v="193600005"/>
        <s v="193700004"/>
        <s v="193800002"/>
        <s v="194500007"/>
        <s v="200100011"/>
        <s v="200100020"/>
        <s v="200100022"/>
        <s v="200100024"/>
        <s v="200100025"/>
        <s v="200100026"/>
        <s v="200100027"/>
        <s v="200100028"/>
        <s v="200100029"/>
        <s v="200200011"/>
        <s v="200200013"/>
        <s v="200200015"/>
        <s v="200200021"/>
        <s v="200200022"/>
        <s v="200200023"/>
        <s v="200200024"/>
        <s v="200200025"/>
        <s v="200200026"/>
        <s v="200200027"/>
        <s v="200200028"/>
        <s v="200200029"/>
        <s v="200200030"/>
        <s v="200200032"/>
        <s v="200300011"/>
        <s v="200300014"/>
        <s v="200300015"/>
        <s v="200300016"/>
        <s v="200300017"/>
        <s v="200300018"/>
        <s v="200300019"/>
        <s v="200300020"/>
        <s v="200300021"/>
        <s v="200300022"/>
        <s v="200400011"/>
        <s v="200400015"/>
        <s v="200400016"/>
        <s v="200400020"/>
        <s v="200400021"/>
        <s v="200400022"/>
        <s v="200400023"/>
        <s v="200400024"/>
        <s v="200400025"/>
        <s v="200500011"/>
        <s v="200500012"/>
        <s v="200500013"/>
        <s v="200500014"/>
        <s v="200500015"/>
        <s v="200500016"/>
        <s v="200500017"/>
        <s v="200600011"/>
        <s v="200600012"/>
        <s v="200600014"/>
        <s v="200600015"/>
        <s v="200600016"/>
        <s v="200600017"/>
        <s v="200600018"/>
        <s v="200600019"/>
        <s v="200600020"/>
        <s v="200600021"/>
        <s v="200600022"/>
        <s v="200600023"/>
        <s v="200600024"/>
        <s v="200600025"/>
        <s v="200600026"/>
        <s v="200700011"/>
        <s v="200700013"/>
        <s v="200700014"/>
        <s v="200700015"/>
        <s v="200700016"/>
        <s v="200700017"/>
        <s v="200700018"/>
        <s v="200700019"/>
        <s v="200700020"/>
        <s v="200700027"/>
        <s v="200800011"/>
        <s v="200800012"/>
        <s v="200800013"/>
        <s v="200800014"/>
        <s v="200800015"/>
        <s v="200800016"/>
        <s v="200800017"/>
        <s v="200800018"/>
        <s v="200900011"/>
        <s v="200900012"/>
        <s v="200900013"/>
        <s v="200900014"/>
        <s v="200900017"/>
        <s v="200900018"/>
        <s v="200900019"/>
        <s v="200900020"/>
        <s v="200900021"/>
        <s v="200900022"/>
        <s v="200900025"/>
        <s v="200900026"/>
        <s v="201000012"/>
        <s v="201000013"/>
        <s v="201000018"/>
        <s v="201000019"/>
        <s v="201000020"/>
        <s v="201000021"/>
        <s v="201000022"/>
        <s v="201000023"/>
        <s v="201000024"/>
        <s v="201000025"/>
        <s v="201000026"/>
        <s v="201100011"/>
        <s v="201100012"/>
        <s v="201100013"/>
        <s v="201100014"/>
        <s v="201100015"/>
        <s v="201100016"/>
        <s v="201100017"/>
        <s v="201200012"/>
        <s v="201200014"/>
        <s v="201200015"/>
        <s v="201200016"/>
        <s v="201200017"/>
        <s v="201200018"/>
        <s v="201200019"/>
        <s v="201300011"/>
        <s v="201300012"/>
        <s v="201300013"/>
        <s v="201300014"/>
        <s v="201300015"/>
        <s v="201300016"/>
        <s v="201300017"/>
        <s v="201300018"/>
        <s v="201300020"/>
        <s v="201400011"/>
        <s v="201400012"/>
        <s v="201400015"/>
        <s v="201400016"/>
        <s v="201400017"/>
        <s v="201400018"/>
        <s v="201400019"/>
        <s v="201400020"/>
        <s v="201400021"/>
        <s v="201500011"/>
        <s v="201500012"/>
        <s v="201500013"/>
        <s v="201500014"/>
        <s v="201500015"/>
        <s v="201500016"/>
        <s v="201500017"/>
        <s v="201600011"/>
        <s v="201600012"/>
        <s v="201600013"/>
        <s v="201600014"/>
        <s v="201600015"/>
        <s v="201600016"/>
        <s v="201600017"/>
        <s v="201700011"/>
        <s v="201700015"/>
        <s v="201700019"/>
        <s v="201700020"/>
        <s v="201700021"/>
        <s v="201700022"/>
        <s v="201700023"/>
        <s v="201700024"/>
        <s v="201700031"/>
        <s v="201800014"/>
        <s v="201800015"/>
        <s v="201800030"/>
        <s v="201800033"/>
        <s v="201800034"/>
        <s v="201800035"/>
        <s v="201800036"/>
        <s v="201800037"/>
        <s v="201800038"/>
        <s v="201800039"/>
        <s v="201800040"/>
        <s v="201800041"/>
        <s v="201900013"/>
        <s v="201900016"/>
        <s v="201900017"/>
        <s v="201900018"/>
        <s v="201900019"/>
        <s v="201900020"/>
        <s v="201900021"/>
        <s v="201900022"/>
        <s v="201900023"/>
        <s v="201900024"/>
        <s v="201900025"/>
        <s v="202000011"/>
        <s v="202000012"/>
        <s v="202000015"/>
        <s v="202000016"/>
        <s v="202000017"/>
        <s v="202000018"/>
        <s v="202000019"/>
        <s v="202000020"/>
        <s v="202000022"/>
        <s v="202000023"/>
        <s v="202000025"/>
        <s v="202000026"/>
        <s v="202100011"/>
        <s v="202100012"/>
        <s v="202100013"/>
        <s v="202100014"/>
        <s v="202100015"/>
        <s v="202100016"/>
        <s v="202100017"/>
        <s v="202200011"/>
        <s v="202200013"/>
        <s v="202200014"/>
        <s v="202200015"/>
        <s v="202200016"/>
        <s v="202200017"/>
        <s v="202200018"/>
        <s v="202200019"/>
        <s v="202300011"/>
        <s v="202300012"/>
        <s v="202300013"/>
        <s v="202300014"/>
        <s v="202300015"/>
        <s v="202300016"/>
        <s v="202300017"/>
        <s v="202300018"/>
        <s v="202300019"/>
        <s v="202300020"/>
        <s v="202400011"/>
        <s v="202400014"/>
        <s v="202400018"/>
        <s v="202400019"/>
        <s v="202400020"/>
        <s v="202400021"/>
        <s v="202400022"/>
        <s v="202400023"/>
        <s v="202400038"/>
        <s v="202500011"/>
        <s v="202500012"/>
        <s v="202500014"/>
        <s v="202500015"/>
        <s v="202500016"/>
        <s v="202500017"/>
        <s v="202500018"/>
        <s v="202500019"/>
        <s v="202500020"/>
        <s v="202500021"/>
        <s v="202500022"/>
        <s v="202500023"/>
        <s v="202500030"/>
        <s v="202500031"/>
        <s v="202500032"/>
        <s v="202500033"/>
        <s v="202500034"/>
        <s v="202500035"/>
        <s v="202500036"/>
        <s v="202500037"/>
        <s v="202600011"/>
        <s v="202600014"/>
        <s v="202600015"/>
        <s v="202600016"/>
        <s v="202600017"/>
        <s v="202600018"/>
        <s v="202600019"/>
        <s v="202600020"/>
        <s v="202600021"/>
        <s v="202600022"/>
        <s v="202600023"/>
        <s v="202700011"/>
        <s v="202700012"/>
        <s v="202700014"/>
        <s v="202700015"/>
        <s v="202700017"/>
        <s v="202700023"/>
        <s v="202700025"/>
        <s v="202700026"/>
        <s v="202700027"/>
        <s v="202700028"/>
        <s v="202700029"/>
        <s v="202700030"/>
        <s v="202700031"/>
        <s v="202700032"/>
        <s v="202700033"/>
        <s v="202700049"/>
        <s v="202800013"/>
        <s v="202800014"/>
        <s v="202800017"/>
        <s v="202800018"/>
        <s v="202800019"/>
        <s v="202800020"/>
        <s v="202800021"/>
        <s v="202800022"/>
        <s v="202800023"/>
        <s v="202800026"/>
        <s v="202900011"/>
        <s v="202900012"/>
        <s v="202900013"/>
        <s v="202900014"/>
        <s v="202900015"/>
        <s v="202900016"/>
        <s v="202900017"/>
        <s v="203000013"/>
        <s v="203000015"/>
        <s v="203000017"/>
        <s v="203000025"/>
        <s v="203000032"/>
        <s v="203000034"/>
        <s v="203000035"/>
        <s v="203000036"/>
        <s v="203000039"/>
        <s v="203000040"/>
        <s v="203000041"/>
        <s v="203000042"/>
        <s v="203000043"/>
        <s v="203000045"/>
        <s v="203000046"/>
        <s v="203000048"/>
        <s v="203000049"/>
        <s v="203000059"/>
        <s v="203000060"/>
        <s v="203000080"/>
        <s v="203000081"/>
        <s v="203000082"/>
        <s v="203000083"/>
        <s v="203000084"/>
        <s v="203000085"/>
        <s v="203000088"/>
        <s v="203000095"/>
        <s v="203100011"/>
        <s v="203100013"/>
        <s v="203100014"/>
        <s v="203100018"/>
        <s v="203100019"/>
        <s v="203100020"/>
        <s v="203100021"/>
        <s v="203100022"/>
        <s v="203100023"/>
        <s v="203100024"/>
        <s v="203100025"/>
        <s v="203100026"/>
        <s v="203200011"/>
        <s v="203200013"/>
        <s v="203200014"/>
        <s v="203200015"/>
        <s v="203200016"/>
        <s v="203200017"/>
        <s v="203200018"/>
        <s v="203200019"/>
        <s v="203200020"/>
        <s v="203200021"/>
        <s v="203300012"/>
        <s v="203300013"/>
        <s v="203300017"/>
        <s v="203300020"/>
        <s v="203300021"/>
        <s v="203300022"/>
        <s v="203300023"/>
        <s v="203300024"/>
        <s v="203300025"/>
        <s v="203300026"/>
        <s v="203300027"/>
        <s v="203300047"/>
        <s v="203400011"/>
        <s v="203400012"/>
        <s v="203400013"/>
        <s v="203400014"/>
        <s v="203400015"/>
        <s v="203400016"/>
        <s v="203400017"/>
        <s v="203400018"/>
        <s v="203400019"/>
        <s v="203500011"/>
        <s v="203500012"/>
        <s v="203500013"/>
        <s v="203500017"/>
        <s v="203500020"/>
        <s v="203500021"/>
        <s v="203500022"/>
        <s v="203500023"/>
        <s v="203500034"/>
        <s v="203500035"/>
        <s v="203500037"/>
        <s v="203500038"/>
        <s v="203500039"/>
        <s v="203500040"/>
        <s v="203500041"/>
        <s v="203500042"/>
        <s v="203500057"/>
        <s v="203500064"/>
        <s v="203600011"/>
        <s v="203600012"/>
        <s v="203600013"/>
        <s v="203600014"/>
        <s v="203600015"/>
        <s v="203600016"/>
        <s v="203600032"/>
        <s v="203700011"/>
        <s v="203700012"/>
        <s v="203700017"/>
        <s v="203700018"/>
        <s v="203700019"/>
        <s v="203700020"/>
        <s v="203700021"/>
        <s v="203700022"/>
        <s v="203700023"/>
        <s v="203700024"/>
        <s v="203800011"/>
        <s v="203800012"/>
        <s v="203800013"/>
        <s v="203800014"/>
        <s v="203800015"/>
        <s v="203800016"/>
        <s v="203800017"/>
        <s v="204400011"/>
        <s v="204500011"/>
        <s v="204500013"/>
        <s v="204500015"/>
        <s v="204500018"/>
        <s v="204500019"/>
        <s v="204500020"/>
        <s v="204500022"/>
        <s v="204500023"/>
        <s v="204500024"/>
        <s v="204500025"/>
        <s v="204500026"/>
        <s v="204500027"/>
        <s v="204500030"/>
        <s v="204500031"/>
        <s v="204500032"/>
        <s v="204500033"/>
        <s v="204500034"/>
        <s v="204500035"/>
        <s v="204500036"/>
        <s v="204500037"/>
        <s v="204500038"/>
        <s v="204500039"/>
        <s v="204500040"/>
        <s v="204500041"/>
        <s v="204500042"/>
        <s v="204500043"/>
        <s v="204500044"/>
        <s v="204500046"/>
        <s v="204500047"/>
        <s v="204500051"/>
        <s v="204500053"/>
        <s v="204500054"/>
        <s v="204500055"/>
        <s v="204500058"/>
        <s v="204500059"/>
        <s v="204500063"/>
        <s v="204500064"/>
        <s v="204500065"/>
        <s v="204500066"/>
        <s v="204500067"/>
      </sharedItems>
    </cacheField>
    <cacheField name="[Rango].[N° OBRA].[N° OBRA]" caption="N° OBRA" numFmtId="0" hierarchy="3" level="1">
      <sharedItems count="448">
        <s v="1602132"/>
        <s v="1602098"/>
        <s v="1602119"/>
        <s v="1601660"/>
        <s v="1700560"/>
        <s v="1700985"/>
        <s v="1801634"/>
        <s v="1801966"/>
        <s v="1900003"/>
        <s v="1900004"/>
        <s v="1901379"/>
        <s v="1900005"/>
        <s v="1900006"/>
        <s v="1900837"/>
        <s v="1900944"/>
        <s v="1900007"/>
        <s v="1900008"/>
        <s v="1900009"/>
        <s v="1900010"/>
        <s v="1900011"/>
        <s v="1900012"/>
        <s v="1900013"/>
        <s v="1900014"/>
        <s v="1900015"/>
        <s v="1900016"/>
        <s v="1900237"/>
        <s v="1900017"/>
        <s v="(en blanco)"/>
        <s v="1900018"/>
        <s v="1900019"/>
        <s v="1900020"/>
        <s v="1900021"/>
        <s v="1900022"/>
        <s v="1901075"/>
        <s v="1901081"/>
        <s v="1901080"/>
        <s v="1901077"/>
        <s v="1901078"/>
        <s v="1901079"/>
        <s v="1901076"/>
        <s v="1901151"/>
        <s v="1900023"/>
        <s v="1900024"/>
        <s v="1900025"/>
        <s v="1900026"/>
        <s v="1900238"/>
        <s v="1900027"/>
        <s v="1900028"/>
        <s v="1900029"/>
        <s v="1900030"/>
        <s v="1900031"/>
        <s v="1900032"/>
        <s v="1900033"/>
        <s v="1900034"/>
        <s v="1900035"/>
        <s v="1900805"/>
        <s v="1900924"/>
        <s v="1900889"/>
        <s v="1900036"/>
        <s v="1900037"/>
        <s v="1900337"/>
        <s v="1900863"/>
        <s v="1900862"/>
        <s v="1901039"/>
        <s v="1901359"/>
        <s v="1901293"/>
        <s v="1900038"/>
        <s v="1900039"/>
        <s v="1900040"/>
        <s v="1900041"/>
        <s v="2000001"/>
        <s v="2000129"/>
        <s v="2000225"/>
        <s v="2000168"/>
        <s v="2000544"/>
        <s v="2000273"/>
        <s v="2000328"/>
        <s v="2000386"/>
        <s v="2000290"/>
        <s v="2000002"/>
        <s v="2000073"/>
        <s v="2000074"/>
        <s v="2000130"/>
        <s v="200226"/>
        <s v="2000529"/>
        <s v="2000169"/>
        <s v="2000274"/>
        <s v="2000207"/>
        <s v="2000348"/>
        <s v="2000329"/>
        <s v="2000291"/>
        <s v="2000003"/>
        <s v="2000131"/>
        <s v="2000227"/>
        <s v="2000530"/>
        <s v="2000170"/>
        <s v="2000208"/>
        <s v="2000349"/>
        <s v="2000292"/>
        <s v="2000004"/>
        <s v="2000132"/>
        <s v="2000228"/>
        <s v="2000562"/>
        <s v="2000275"/>
        <s v="2000171"/>
        <s v="2000330"/>
        <s v="2000350"/>
        <s v="2000293"/>
        <s v="2000005"/>
        <s v="2000133"/>
        <s v="2000229"/>
        <s v="2000172"/>
        <s v="2000545"/>
        <s v="2000351"/>
        <s v="2000294"/>
        <s v="2000006"/>
        <s v="2000069"/>
        <s v="2000134"/>
        <s v="2000230"/>
        <s v="2000173"/>
        <s v="2000546"/>
        <s v="2000209"/>
        <s v="2000352"/>
        <s v="2000295"/>
        <s v="2000007"/>
        <s v="2000135"/>
        <s v="2000231"/>
        <s v="2000174"/>
        <s v="2000276"/>
        <s v="2000554"/>
        <s v="2000210"/>
        <s v="2000331"/>
        <s v="2000353"/>
        <s v="2000296"/>
        <s v="2000008"/>
        <s v="2000136"/>
        <s v="2000232"/>
        <s v="2000175"/>
        <s v="2000547"/>
        <s v="2000354"/>
        <s v="2000297"/>
        <s v="2000009"/>
        <s v="2000137"/>
        <s v="2000233"/>
        <s v="2000557"/>
        <s v="2000176"/>
        <s v="2000211"/>
        <s v="2000355"/>
        <s v="2000298"/>
        <s v="2000272"/>
        <s v="2000010"/>
        <s v="2000066"/>
        <s v="2000077"/>
        <s v="2000138"/>
        <s v="2000234"/>
        <s v="2000177"/>
        <s v="2000548"/>
        <s v="2000212"/>
        <s v="2000356"/>
        <s v="2000299"/>
        <s v="2000011"/>
        <s v="2000139"/>
        <s v="2000235"/>
        <s v="2000563"/>
        <s v="2000178"/>
        <s v="2000357"/>
        <s v="2000300"/>
        <s v="2000012"/>
        <s v="2000140"/>
        <s v="2000236"/>
        <s v="2000531"/>
        <s v="2000179"/>
        <s v="2000358"/>
        <s v="2000301"/>
        <s v="2000013"/>
        <s v="2000141"/>
        <s v="2000237"/>
        <s v="2000532"/>
        <s v="2000180"/>
        <s v="2000277"/>
        <s v="2000359"/>
        <s v="2000332"/>
        <s v="2000302"/>
        <s v="2000014"/>
        <s v="2000142"/>
        <s v="2000238"/>
        <s v="2000533"/>
        <s v="2000181"/>
        <s v="2000360"/>
        <s v="2000303"/>
        <s v="2000015"/>
        <s v="2000143"/>
        <s v="2000239"/>
        <s v="2000539"/>
        <s v="2000182"/>
        <s v="2000361"/>
        <s v="2000304"/>
        <s v="2000016"/>
        <s v="2000144"/>
        <s v="2000240"/>
        <s v="2000183"/>
        <s v="2000549"/>
        <s v="2000362"/>
        <s v="2000305"/>
        <s v="2000017"/>
        <s v="2000145"/>
        <s v="2000241"/>
        <s v="2000558"/>
        <s v="2000184"/>
        <s v="2000213"/>
        <s v="2000363"/>
        <s v="2000306"/>
        <s v="2000018"/>
        <s v="2000063"/>
        <s v="2000146"/>
        <s v="2000242"/>
        <s v="2000185"/>
        <s v="2000550"/>
        <s v="2000278"/>
        <s v="2000214"/>
        <s v="2000333"/>
        <s v="2000364"/>
        <s v="2000307"/>
        <s v="2000019"/>
        <s v="2000147"/>
        <s v="2000243"/>
        <s v="2000534"/>
        <s v="2000186"/>
        <s v="2000279"/>
        <s v="2000365"/>
        <s v="2000334"/>
        <s v="2000308"/>
        <s v="2000020"/>
        <s v="2000148"/>
        <s v="2000244"/>
        <s v="2000540"/>
        <s v="2000187"/>
        <s v="2000280"/>
        <s v="2000215"/>
        <s v="2000335"/>
        <s v="2000366"/>
        <s v="2000309"/>
        <s v="2000021"/>
        <s v="2000149"/>
        <s v="2000245"/>
        <s v="2000188"/>
        <s v="2000551"/>
        <s v="2000367"/>
        <s v="2000310"/>
        <s v="2000022"/>
        <s v="2000150"/>
        <s v="2000246"/>
        <s v="2000535"/>
        <s v="2000189"/>
        <s v="2000216"/>
        <s v="2000368"/>
        <s v="2000311"/>
        <s v="2000023"/>
        <s v="2000151"/>
        <s v="2000247"/>
        <s v="2000190"/>
        <s v="2000281"/>
        <s v="2000555"/>
        <s v="2000336"/>
        <s v="2000369"/>
        <s v="2000312"/>
        <s v="2000024"/>
        <s v="2000152"/>
        <s v="2000248"/>
        <s v="2000564"/>
        <s v="2000191"/>
        <s v="2000370"/>
        <s v="2000313"/>
        <s v="2000025"/>
        <s v="2000054"/>
        <s v="2000057"/>
        <s v="2000059"/>
        <s v="2000060"/>
        <s v="2000153"/>
        <s v="2000249"/>
        <s v="2000536"/>
        <s v="200192"/>
        <s v="2000217"/>
        <s v="2000371"/>
        <s v="2000314"/>
        <s v="2000026"/>
        <s v="2000154"/>
        <s v="2000250"/>
        <s v="2000193"/>
        <s v="2000541"/>
        <s v="2000282"/>
        <s v="2000337"/>
        <s v="2000372"/>
        <s v="2000315"/>
        <s v="2000027"/>
        <s v="2000155"/>
        <s v="2000251"/>
        <s v="2000565"/>
        <s v="2000283"/>
        <s v="2000194"/>
        <s v="2000218"/>
        <s v="2000338"/>
        <s v="2000373"/>
        <s v="2000316"/>
        <s v="2000028"/>
        <s v="2000046"/>
        <s v="2000072"/>
        <s v="2000156"/>
        <s v="2000252"/>
        <s v="2000195"/>
        <s v="2000542"/>
        <s v="2000219"/>
        <s v="2000374"/>
        <s v="2000317"/>
        <s v="2000029"/>
        <s v="2000157"/>
        <s v="2000253"/>
        <s v="2000196"/>
        <s v="2000552"/>
        <s v="2000375"/>
        <s v="2000318"/>
        <s v="2000030"/>
        <s v="2000052"/>
        <s v="2000076"/>
        <s v="2000107"/>
        <s v="2000265"/>
        <s v="2000267"/>
        <s v="2000268"/>
        <s v="2000158"/>
        <s v="2000254"/>
        <s v="2000566"/>
        <s v="2000284"/>
        <s v="2000197"/>
        <s v="2000339"/>
        <s v="2000376"/>
        <s v="2000319"/>
        <s v="2000413"/>
        <s v="2000031"/>
        <s v="2000159"/>
        <s v="2000255"/>
        <s v="2000553"/>
        <s v="2000198"/>
        <s v="2000220"/>
        <s v="2000377"/>
        <s v="2000320"/>
        <s v="2000032"/>
        <s v="2000160"/>
        <s v="2000256"/>
        <s v="2000199"/>
        <s v="2000543"/>
        <s v="2000285"/>
        <s v="2000221"/>
        <s v="2000340"/>
        <s v="2000378"/>
        <s v="2000321"/>
        <s v="2000033"/>
        <s v="2000161"/>
        <s v="2000257"/>
        <s v="2000286"/>
        <s v="2000559"/>
        <s v="2000200"/>
        <s v="2000222"/>
        <s v="2000341"/>
        <s v="2000379"/>
        <s v="2000322"/>
        <s v="2000034"/>
        <s v="2000162"/>
        <s v="2000258"/>
        <s v="2000287"/>
        <s v="2000201"/>
        <s v="2000556"/>
        <s v="2000342"/>
        <s v="2000380"/>
        <s v="2000323"/>
        <s v="2000035"/>
        <s v="2000080"/>
        <s v="2000079"/>
        <s v="2000083"/>
        <s v="2000163"/>
        <s v="2000259"/>
        <s v="2000288"/>
        <s v="2000560"/>
        <s v="2000202"/>
        <s v="2000223"/>
        <s v="2000343"/>
        <s v="2000381"/>
        <s v="2000324"/>
        <s v="2000346"/>
        <s v="2000036"/>
        <s v="2000164"/>
        <s v="2000260"/>
        <s v="2000561"/>
        <s v="2000203"/>
        <s v="2000382"/>
        <s v="2000325"/>
        <s v="2000037"/>
        <s v="2000075"/>
        <s v="2000165"/>
        <s v="2000261"/>
        <s v="2000537"/>
        <s v="2000204"/>
        <s v="2000289"/>
        <s v="2000383"/>
        <s v="2000344"/>
        <s v="2000326"/>
        <s v="2000038"/>
        <s v="2000166"/>
        <s v="2000262"/>
        <s v="2000538"/>
        <s v="2000205"/>
        <s v="2000384"/>
        <s v="2000327"/>
        <s v="2000067"/>
        <s v="2000039"/>
        <s v="2000415"/>
        <s v="2000104"/>
        <s v="2000270"/>
        <s v="2000269"/>
        <s v="2000266"/>
        <s v="2000394"/>
        <s v="2000405"/>
        <s v="2000395"/>
        <s v="2000396"/>
        <s v="2000397"/>
        <s v="2000105"/>
        <s v="2000398"/>
        <s v="2000406"/>
        <s v="2000404"/>
        <s v="2000399"/>
        <s v="2000400"/>
        <s v="2000401"/>
        <s v="2000402"/>
        <s v="2000403"/>
        <s v="2000393"/>
        <s v="2000106"/>
        <s v="2000167"/>
        <s v="2000263"/>
        <s v="2000206"/>
        <s v="2000224"/>
        <s v="2000385"/>
        <s v="2000271"/>
        <s v="2000392"/>
        <s v="2000391"/>
        <s v="2000409"/>
        <s v="2000410"/>
        <s v="2000411"/>
        <s v="2000412"/>
        <s v="2000414"/>
      </sharedItems>
    </cacheField>
    <cacheField name="[Rango].[DESCRIPCIÓN].[DESCRIPCIÓN]" caption="DESCRIPCIÓN" numFmtId="0" hierarchy="5" level="1">
      <sharedItems count="169">
        <s v="PAVIMENTACIÓN DE DIVERSAS CALLES"/>
        <s v="PAVIMENTACIÓN DE DIVERSAS CALLES."/>
        <s v="OBRAS HIDRÁULICAS EN LA CIUDAD DE TORREÓN, CÁRCAMO Y COLECTOR SANITARIO RESIDENCIAL DEL NTE-PTAR."/>
        <s v="AMPLIACIÓN CENTRO DE JUSTICIA DE LA MUJER EN FRONTERA, COAHUILA DE ZARAGOZA."/>
        <s v="OBRAS HIDRÁULICAS EN LA CIUDAD DE TORREÓN, COLECTOR MORELOS - REVOLUCIÓN, COL. SEGUNDA DE COBIÁN."/>
        <s v="CONSTRUCCIÓN DE PASO A DESNIVEL EN CARRETERA 57 CRUCE CON ÁLVARO OBREGÓN."/>
        <s v="TERMINACIÓN DE LA BARDA PERIMETRAL EN LAS INSTALACIONES DEL AEROPUERTO DE LA REGIÓN CARBONÍFERA EN LA ZONA RURAL."/>
        <s v="PROGRAMA APOYO INTEGRAL A LAS FAMILIAS."/>
        <s v="CONSTRUCCIÓN DE CENTRO DE GOBIERNO ACUÑA PRIMERA ETAPA."/>
        <s v="PAVIMENTACIÓN DE DIVERSAS CALLES EN LA LOCALIDAD DE ARTEAGA."/>
        <s v="CONSTRUCCIÓN DE ACADEMIA INTERAMERICANA DE DERECHOS HUMANOS PRIMERA ETAPA EN CIUDAD UNIVERSITARIA."/>
        <s v="PROGRAMA APOYO INTEGRAL A LAS FAMILIAS"/>
        <s v="CONSTRUCCIÓN DE BARDA PERIMETRAL UBICADA EN CARRETERA N°2 ENTRONQUE CON CARRETERA A &quot;SAN CARLOS&quot; EN EL MUNICIPIO DE JIMÉNEZ, COAHUILA."/>
        <s v="PROGRAMA DE IMAGEN URBANA."/>
        <s v="CONSTRUCCIÓN DE RED ELÉCTRICA EN CALLE FRANCISCO GUADIANA."/>
        <s v="CONSTRUCCIÓN DE RED ELÉCTRICA EN ESTACIÓN BARROTERÁN."/>
        <s v="CONSTRUCCIÓN DE RED ELÉCTRICA EN ESTACIÓN BARROTERÁN (CALLE MINA 9 Y BOULEVARD MINERA)."/>
        <s v="CONSTRUCCIÓN DE RED ELÉCTRICA EN CALLEJÓN DEL BESO # 214 NORTE, COLONIA CENTRO."/>
        <s v="CONSTRUCCIÓN DE RED ELÉCTRICA EN LA CALLE MARIO FERNÁNDEZ Y GUANAJUATO."/>
        <s v="CONSTRUCCIÓN DE RED ELÉCTRICA EN LA CALLE CAMPECHE Y SIERRA MOJADA, BARRIO TIRO 4."/>
        <s v="CONSTRUCCIÓN DE RED ELÉCTRICA EN LA PRIVADA ANGUIANO Y SOCORRO, BARRIO LA NOGALERA."/>
        <s v="CONSTRUCCION DE LAS OBRAS DE ALCANTARILLADO SANITARIO COMPLEMENTARIAS, CON P.T.A.R. A BASE DE LAGUNAS, PARA LAS COLONIAS; AZTECA, GUILLERMO HERNANDEZ Y PROGRESO."/>
        <s v="CONSTRUCCIÓN DE PASO SUPERIOR DE FERROCARRIL EN EL BLVD. REPÚBLICA, (SEGUNDA ETAPA) EN PIEDRAS NEGRAS, COAHUILA DE ZARAGOZA."/>
        <s v="REHABILITACIÓN Y/Ó REPOSICIÓN DEL COLECTOR DE AGUAS NEGRAS FERROCARRIL, DESDE LA C. CUARTA Y AV. FERROCARRIL HASTA LA C. CANTERO Y AV. FERROCARRIL EN LA CIUDAD DE SAN PEDRO DE LAS COLONIAS, COAHUILA."/>
        <s v="REMODELACIÓN DE PLAZA DE ARMAS."/>
        <s v="PAVIMENTACIÓN AV. MOCTEZUMA TRAMO DE CALLE AMISTAD A CALLE SAN PEDRO APÓSTOL COL. RAÚL GÓMEZ ESPINOZA."/>
        <s v="ASISTENCIA TÉCNICA PARA LA ETAPA DE REVISIÓN Y PUESTA EN OPERACIÓN DEL METROBÚS LAGUNA, EN LA ZONA METROPOLITANA DE LA LAGUNA, LADO COAHUILA."/>
        <s v="TERCERA ETAPA DE BACHEO EN  DIVERSAS VIALIDADES."/>
        <s v="ETAPA CINCO DE PAVIMENTACIÓN Y RECARPETEO EN DIVERSAS CALLES."/>
        <s v="ETAPA (4) PAVIMENTACIÓN Y RECARPETEO EN DIVERSAS CALLES."/>
        <s v="CONSTRUCCIÓN DEL SISTEMA PLUVIAL DE LA CIUDAD INDUSTRIAL TORREÓN, 2A ETAPA EN EL MUNICIPIO DE TORREÓN, COAHUILA."/>
        <s v="MODERNIZACIÓN DE BARDA PERIMETRAL EN EL TECNOLÓGICO DE LA LAGUNA."/>
        <s v="AMPLIACIÓN CENTRO DE CONVENCIONES DE TORREÓN."/>
        <s v="ENTREGA DE APOYOS A PERSONAS O FAMILIAS EN SITUACIÓN DE VULNERABILIDAD."/>
        <s v="PROGRAMA DE APOYO A FAMILIAS COAHUILENSES."/>
        <s v="ATENCIÓN Y DESALIENTO DEL TRABAJO INFANTIL, ADETI"/>
        <s v="PROGRAMA ESTATAL PARA LA INCLUSIÓN DE LAS PERSONAS CON DISCAPACIDAD."/>
        <s v="BIENESTAR INTEGRAL DEL ADULTO MAYOR, BIDA"/>
        <s v="MI FORTIDESAYUNOS, FRÍOS Y CALIENTES (FAM-AS 2020)."/>
        <s v="APOYO ALIMENTARIO A NIÑAS Y NIÑOS DE 0 A 5 AÑOS (FAM-AS 2020)"/>
        <s v="ASISTENCIA SOCIAL ALIMENTARIA A PERSONAS DE ATENCIÓN PRIORITARIA (FAM-AS 2020)"/>
        <s v="PROGRAMA DE ASISTENCIA SOCIAL ALIMENTARIA A PERSONAS DE ATENCIÓN PRIORITARIA (ADULTOS MAYORES, PERSONAS CON DISCAPACIDAD Y PERSONAS CON CARENCIA ALIMENTARIA)."/>
        <s v="PROGRAMA ASISTENCIA SOCIAL ALIMENTARIA EN LOS PRIMEROS 1,000 DÍAS DE VIDA (FAM-AS 2020)"/>
        <s v="PROGRAMA APOYO A FAMILIAS COAHUILENSES."/>
        <s v="PAVIMENTACIÓN CON CONCRETO HIDRÁULICO DE CALLE RUFINO TAMAYO, ENTRE JOSÉ LUIS FIGUEROA Y DON DIEGO MASARIEGO."/>
        <s v="ELABORACIÓN DEL PLAN CONCEPTUAL DEL NUEVO PUERTO FRONTERIZO DE ACUÑA II."/>
        <s v="ESCUELA PRIMARIA MANUEL ACUÑA.- SUSTITUCIÓN PERIMETRAL DE BARDA POR MURO REJA Y REPARACIÓN DE INSTALACIONES ELÉCTRICAS DE LOS EDIFICIOS &quot;B&quot;, &quot;C&quot;, &quot;D&quot; Y &quot;E&quot;."/>
        <s v="PRIM. JORGE CANO LOPERENA (FRACC. ACOROS).- SUSTITUCIÓN DE MALLA POR MURO-REJA EN LADOS SUR Y ORIENTE Y SUSTITUCIÓN DE MALLA POR BARDA EN LADOS NORTE Y PONIENTE."/>
        <s v="MI FORTIDESAYUNOS, FRIOS Y CALIENTES (FAM-AS 2020)."/>
        <s v="A.M.E.P. ADULTOS MAYORES EN PLENITUD"/>
        <s v="REMODELACIÓN DE CASA DE LA CULTURA."/>
        <s v="ATENCIÓN AL DESALIENTO DEL TRABAJO INFANTIL, ADETI"/>
        <s v="ESCUELA PRIMARIA JOSEFA ORTIZ DE DOMINGUEZ.- SUSTITUCIÓN DE IMPERMEABILIZANTE EN EDIF. &quot;A&quot; Y &quot;B&quot;, REPARACIÓN DE SERV. SANIT. Y SUSTITUCIÓN DE TINACOS EN EDIF. &quot;B&quot; Y SUSTITUCIÓN DE BARDA PERIMETRAL."/>
        <s v="ESCUELA PRIMARIA JOSÉ MARÍA MORELOS Y PAVÓN.-CONSTRUCCIÓN DE TECHUMBRE Y PISO DE CONCRETO."/>
        <s v="EQUIPAMIENTO DE POZO CALIFORNIA NO. 3, CASTAÑOS COAHUILA."/>
        <s v="EQUIPAMIENTO DE POZO LA QUINTA NO. 1, CASTAÑOS COAHUILA."/>
        <s v="EQUIPAMIENTO DE POZO ENRIQUE MARTINEZ, CASTAÑOS, COAHUILA DE ZARAGOZA."/>
        <s v="EQUIPAMIENTO DE POZO LOMAS, CASTAÑOS COAHUILA"/>
        <s v="EQUIPAMIENTO DE POZO SANTA CECILIA CASTAÑOS, COAHUILA DE ZARAGOZA"/>
        <s v="EQUIPAMIENTO DE POZO LA QUINTA NO. 3 CASTAÑOS, COAHUILA DE ZARAGOZA."/>
        <s v="MI FORTIDESAYUNOS, FRÍOS Y CALIENTES"/>
        <s v="TERMINACION DE RELLENO SANITARIO TIPO &quot;D&quot; INTERMUNICIPAL EN  ESCOBEDO Y ABASOLO COAHUILA"/>
        <s v="PROGRAMA APOYO A FAMILIAS COAHUILENSES"/>
        <s v="CONSTRUCCIÓN DE LAS OBRAS COMPLEMENTARIAS DEL COLECTOR DE AGUAS NEGRAS OBREGÓN (AMPLIACIÓN DE DRENAJE SANITARIO ÁREA URBANA Y ÁREA RURAL)."/>
        <s v="AMPLIACIÓN DE DRENAJE (TRAMO SUBCOLECTOR) PARA LA COLONIA GONZALO CHÁVEZ."/>
        <s v="AMPLIACIÓN DE RED DE DRENAJE (TRAMO SUBCOLECTOR Y ATARJEA) PARA LA COLONIA MADERO DE LA CIUDAD DE FRANCISCO I. MADERO, COAHUILA."/>
        <s v="PERFORACIÓN DE UN POZO PROFUNDO PARA EL ABASTECIMIENTO DE AGUA POTABLE DE LA CIUDAD Y EJIDOS DEL MUNICIPIO DE FRANCISCO I. MADERO, COAHUILA DE ZARAGOZA (REPOSICIÓN DE POZO, REFERENCIA DE LOCALIZACIÓN EJIDO &quot;JABONCILLO Nº 2&quot;)."/>
        <s v="CONSTRUCCIÓN DE INFRAESTRUCTURA CICLISTA Y PARABUSES EN LA CARRETERA &quot;FRONTERA-SAN BUENAVENTURA&quot; (CARRETERA FEDERAL 30)."/>
        <s v="PAVIMENTACIÓN ASFÁLTICA EN LAS CALLES PROGRESO, ENTRE CUAUHTÉMOC Y 5 DE MAYO, CALLE PRESIDENTE CARRANZA, ENTRE CUAHUTÉMOC Y 5 DE MAYO Y CALLE 5 DE MAYO, ENTRE PRESIDENTE CARRANZA Y PROGRESO."/>
        <s v="ESCUELA PRIMARIA ING. MELQUIADES BALLESTEROS.-REP. MENOR DE SERVICIOS SANITARIOS, REP. PARCIAL DE BARDA (LADO NORTE), SUSTITUCIÓN PARCIAL DE PISO (FORO Y ANDADORES) Y RED SANITARIA."/>
        <s v="PROGRAMA DE MEJORAMIENTO DE ESPACIOS PÚBLICOS (REMODELACIÓN Y REHABILITACIÓN DE LA PLAZA PRINCIPAL)&quot;."/>
        <s v="TERMINACIÓN DE LA BARDA DEL CUARTEL MILITAR."/>
        <s v="CONSTRUCCION DE LAS OBRAS DE ALCANTARILLADO SANITARIO PARA LA COLONIA 21 DE MARZO DE LA CIUDAD DE MATAMOROS, COAHUILA"/>
        <s v="LINK CONEXIÓN AÉREA, S.A. DE C.V. (MONCLOVA) &quot;GARANTIZAR LA CONECTIVIDAD AÉREA A TRAVÉS DE UN TRANSPORTE SEGURO Y EFICIENTE DE PERSONAS Y BIENES EN EL ESPACIO AÉREO MEXICANO.&quot;"/>
        <s v="PROGRAMA DE INFRAESTRUCTURA PARA MONITOREO Y VIGILANCIA EN DIVERSAS COLONIAS"/>
        <s v="EQUIPAMIENTO DE POZO II EN CARRETERA MORELOS - ALLENDE PREDIO JESÚS PERALES TREVIÑO EN LA LOCALIDAD DE MORELOS, COAHUILA"/>
        <s v="RECARPETEO Y BACHEO EN DIVERSAS CALLES."/>
        <s v="REHABILITACIÓN DEL CAMINO &quot;EL MELÓN - LOS VENADOS&quot; KM. 13+900 AL KM 20+500 (TRAMOS AISLADOS)."/>
        <s v="CONSTRUCCIÓN DE LAS OBRAS DE AGUA POTABLE PARA ABASTECER A LA CIUDAD DE MELCHOR MÚZQUIZ, COAHUILA, POR LA EMERGENCIA DE SEQUÍA Y EL ABATIMIENTO DEL SOCAVÓN."/>
        <s v="ESCUELA PRIMARIA EMILIANO ZAPATA.- CONSTRUCCIÓN DE TECHUMBRE."/>
        <s v="PAVIMENTACIÓN Y RECARPETEO EN DIVERSAS CALLES DEL MUNICIPIO DE PARRAS, COAHUILA,"/>
        <s v="SEÑALIZACIÓN Y SEÑALETICA DE LA RUTA DE VINOS"/>
        <s v="TERMINACIÓN DE LA REHABILITACION DE AVENIDA MAR MUERTO DEL BLVD. ARMANDO TREVIÑO A JUAN PABLO II EN ZONA URBANA DEL MUNICIPIO DE PIEDRAS NEGRAS, COAHUILA."/>
        <s v="REHABILITACIÓN DE PAVIMENTO EN CALLE GUANAJUATO."/>
        <s v="PAVIMENTACIÓN EN CALLE MÉXICO DEL MUNICIPIO."/>
        <s v="REHABILITACIÓN DE CARPETA ASFÁLTICA EN CALLE DR. MIER, DESDE ANÁHUAC HASTA PADRE DE LAS CASAS."/>
        <s v="REHABILITACIÓN DE CARPETA ASFÁLTICA EN CALLE PROGRESO DESDE CALLE GENERAL TREVIÑO HASTA CALLE GALEANA."/>
        <s v="REHABILITACIÓN DE CARPETA ASFÁLTICA EN CALLE MONTERREY ENTRE AV. 18 DE SEPTIEMBRE Y CALLE PUEBLA, COL. LAS FUENTES."/>
        <s v="ECARPETEO DE CARPETA EN EL LIBRAMIENTO VENUSTIANO CARRANZA ENTRE BLVD. DR. MARQUEZ A CARRETERA 2 PIEDRAS NEGRAS-NUEVO LAREDO."/>
        <s v="PAVIMENTACIÓN DE CARPETA DE CONCRETO ASFÁLTICO EN UNIDAD DEPORTIVA Y ACCESO A UNIDAD DEPORTIVA ENTRE CALLE CALA Y BLVD. REPÚBLICA."/>
        <s v="REHABILITACIÓN DE CARPETA ASFÁLTICA EN CALLE ZARAGOZA TRAMO CALLE MATAMOROS HASTA CALLE ALLENDE."/>
        <s v="REHABILITACIÓN Y PAVIMENTACIÓN DE CALLE GUADALAJARA DE AV. ADOLFOLÓPEZ MATEOS HASTA AV. EMILIO CARRANZA"/>
        <s v="CONSTRUCCIÓN DE CARPETA ASFÁLTICA Y CONCRETO HIDRÁULICO EN CALLE RAFAEL TALAMANTES DE IZTACIHUATL HASTA SIMÓN GALVÁN."/>
        <s v="CONSTRUCCIÓN DE CENTRO DE GOBIERNO (PRIMERA ETAPA)."/>
        <s v="CONSTRUCCIÓN DE CAMPANARIO Y REHABILITACIÓN DE LA IGLESIA CATÓLICA EN &quot;SAN JOSÉ DE AURA&quot;."/>
        <s v="TERMINACIÓN DE RELLENO SANITARIO TIPO &quot;D&quot; INTERMUNICIPAL EN PROGRESO Y JUAREZ COAHUILA."/>
        <s v="PROGRAMA DE EMBELLECIMIENTO E IMAGEN URBANA."/>
        <s v="REHABILITACIÓN DE LA PLAZA PÚBLICA EN COLONIA DEL VALLE."/>
        <s v="REHABILITACIÓN DE LA PLAZA PÚBLICA EN COLONIA DEL CAPELLANÍA."/>
        <s v="REHABILITACIÓN DE LA PLAZA PÚBLICA EN COLONIA CACTUS."/>
        <s v="PAVIMENTACIÓN Y RECARPETEO EN DIVERSAS CALLES DEL MUNICIPIO DE RAMOS ARIZPE, COAHUILA."/>
        <s v="PAVIMENTACIÓN PARQUE INDUSTRIAL DE RAMOS ARIZPE (PIDECO) 1A ETAPA, DEL MUNICIPIO DE RAMOS ARIZPE, COAHUILA."/>
        <s v="REPOSICIÓN DE RED DE DRENAJE EN VARIAS CALLES Y COLONIAS (COLECTOR Y SUBCOLECTOR NIÑOS HÉROES)."/>
        <s v="ESCUELA PRIMARIA PATRICIO FLORES ZAMBRANO.- CONSTRUCCIÓN DE SERVICIOS SANITARIOS Y OBRA EXTERIOR."/>
        <s v="ESCUELA PRIMARIA JAVIER LÓPEZ DEL BOSQUE (HACIENDA NARRO).- CONSTRUCCIÓN DE DIRECCIÓN BODEGA DOBLE, DE CANCHA DE USOS MULTIPLES Y COLOCACIÓN DE PROTECCIONES EN AULAS Y SERVICIOS SANITARIOS."/>
        <s v="CONSTRUCCIÓN DE 126.5 M DE DRENAJE SANITARIO CON TUBERIA DE 20 CM PVC SERIE 20 EN BLVD. COLOSIO ENTRE BLVD. EULALIO GUTIERREZ TREVINO Y BLVD. JOSE MUSA DE LEON."/>
        <s v="ESCUELA PRIMARIA BALDOMERO DE LEÓN TOVAR.-CONSTRUCCIÓN DE AULA PSICOPEDAGÓGICA, SUSTITUCIÓN DE TRAMOS DE REJA POR BARDA E IMPERMEABILIZACIÓN DE EDIFICIOS &quot;A&quot;, &quot;B&quot;, &quot;C&quot;, &quot;D&quot;   Y &quot;E&quot;"/>
        <s v="ESCUELA PRIMARIA GENERAL FRANCISCO MURGUÍA.- REHABILITACIÓN MAYOR DE SERVICIOS SANITARIOS; REPARACIÓN DEL SISTEMA ELÉCTRICO Y SUSTITUCIÓN DE IMPERMEABILIZACIÓN DEL EDIF. &quot;B&quot;."/>
        <s v="CASA DE LAS NIÑAS Y LOS NIÑOS DE COAHUILA, CASA CUNA."/>
        <s v="CASA DE LAS NIÑAS Y LOS NIÑOS DE COAHUILA, ALBERGUE."/>
        <s v="CENTRO INTEGRAL Y DE INCLUSIÓN SOCIAL PARA LAS PERSONAS CON DISCAPACIDAD, &quot;CIISPED&quot;."/>
        <s v="ESCUELA PRIMARIA LÁZARO CÁRDENAS DEL RÍO.- SUSTITUCIÓN DE BARDA PERIMETRAL Y MURO DE ACOMETIDA."/>
        <s v="ESCUELA PRIMARIA FRANCISCO DE URDIÑOLA.- SUSTITUCIÓN PARCIAL DE BARDA (LADOS NORTE, SUR Y PONIENTE), SUSTITUCIÓN DE IMPERMEABILIZANTE  DEL EDIFICIO &quot;D&quot;, SUSTITUCIÓN DE PISO DE CONCRETO, CONSTRUCCIÓN DE RAMPAS Y RED ELECTRICA."/>
        <s v="ETAPA (5) PAVIMENTACIÓN EN DIVERSAS CALLES."/>
        <s v="ETAPA (6) PAVIMENTACIÓN EN DIVERSAS CALLES."/>
        <s v="ETAPA (8) PAVIMENTACIÓN EN DIVERSAS CALLES DEL MUNICIPIO DE SALTILLO, COAHUILA"/>
        <s v="MI FORTIDESAYUNOS, FRIOS Y CALIENTES."/>
        <s v="ETAPA (9) PAVIMENTACIÓN EN DIVERSAS CALLES DEL MUNICIPIO DE SALTILLO, COAHUILA."/>
        <s v="ETAPA (10) PAVIMENTACIÓN EN DIVERSAS CALLES DEL MUNICIPIO DE SALTILLO, COAHUILA."/>
        <s v="ETAPA (11) PAVIMENTACIÓN EN DIVERSAS CALLES DEL MUNICIPIO DE SALTILLO, COAHUILA."/>
        <s v="ETAPA (7) PAVIMENTACIÓN EN DIVERSAS CALLES DEL MUNICIPIO DE  SALTILLO, COAHUILA."/>
        <s v="REMODELACIÓN DE PALACIO DE GOBIERNO (SEGUNDA ETAPA)."/>
        <s v="ESTUDIO GENERAL DE MECANICA DE SUELOS DEL PREDIO QUE OCUPARA LA UNIDAD PROFESIONAL INTERDISCIPLINARIA EN INGENIERIA CAMPUS COAHUILA."/>
        <s v="ESTUDIO TOPÓGRAFICO DE DESLINDE DEL PREDIO QUE OCUPARÁ LA UNIDAD PROFESIONAL INTERDISCIPLINARIA EN INGENIERÍA &quot;CAMPUS COAHUILA&quot;."/>
        <s v="ESTUDIO DE HIDROLOGÍA DE LA ZONA DEL PREDIO QUE OCUPARÁ LA UNIDAD PROFESIONAL INTERDISCIPLINARIA EN INGENIERÍA CAMPUS COAHUILA."/>
        <s v="REHABILITACIÓN DEL CUERPO (SUR) DE LA CARRETERA FEDERAL 30 DEL KM 11+500 AL KM 14+580, TRAMO &quot;FRONTERA - SAN BUENAVENTURA&quot; EN EL MUNICIPIO DE SAN BUENAVENTURA, COAHUILA."/>
        <s v="ATENCIÓN AL DESALIENTO DEL TRABAJO INFANNTIL, ADETI"/>
        <s v="PERFORACIÓN DE UN POZO PROFUNDO PARA EL ABASTECIMIENTO DE AGUA POTABLE DE LA CIUDAD Y EJIDOS DEL MUNICIPIO DE SAN PEDRO, COAHUILA DE ZARAGOZA (REPOSICIÓN DE POZO, REFERENCIA DE LOCALIZACIÓN EJIDO NUEVO LEÓN Nº 1)."/>
        <s v="REHABILITACION Y/Ó REPOSICIÓN DEL COLECTOR DE AGUAS NEGRAS INDEPENDENCIA, DESDE LA C. VALDEZ CARRILLO Y AV. DURANGO HASTA EL BLVD. DE LA ESPERANZA Y C. PEDRO J. FERNÁNDEZ EN LA CIUDAD DE SAN PEDRO DE LAS COLONIAS, COAHUILA."/>
        <s v="CONSTRUCCIÓN DEL SISTEMA PLUVIAL EN LA COLONIA BRAULIO FERNÁNDEZ."/>
        <s v="CONSTRUCCIÓN DEL SISTEMA PLUVIAL DE BLVD. CONSTITUCIÓN."/>
        <s v="INSTITUTO TECNOLÓGICO DE LA LAGUNA (PARQUE INNOVACIÓN TECNOLÓGICA).-TRABAJOS COMPLEMENTARIOS DE LA CONSTRUCCIÓN DEL LABORATORIO DE ENERGÍA EÓLICA DEL CENTRO DE INVESTIGACIÓN PARA ENERGÍAS RENOVABLES."/>
        <s v="ESCUELA PRIMARIA 15 DE MAYO (FRACC. LOMA REAL).- CONSTRUCCIÓN DE TECHUMBRE, PISO DE CONCRETO Y SUB-ESTACIÓN ELÉCTRICA."/>
        <s v="ESCUELA PRIMARIA FRANCISCO I. MADERO (FRACC. VILLAS SAN AGUSTIN).- CONSTRUCCIÓN DE DIRECCIÓN-BODEGA DOBLE, SUSTITUCIÓN DE TECHUMBRE Y OBRA EXTERIOR."/>
        <s v="REHABILITACIÓN DE BLVD. MIELERAS, TRAMO: CARRETERA TORREÓN - MATAMOROS A RAMPA NORTE DEL PUENTE TECNOLÓGICO"/>
        <s v="CUARTA ETAPA DE BACHEO EN  DIVERSAS VIALIDADES."/>
        <s v="TECHTRONIC INDUSTRIES CO. MÉXICO, S. DE R.L. DE C.V. &quot;APOYO PARA LA ADQUISICIÓN DE UN TERRENO, RENTA DE BODEGA Y BOLETOS DE AVIÓN PARA CAPACITACIÓN.&quot;"/>
        <s v="ESCUELA PRIMARIA  BENITO JUÁREZ.-SUSTITUCIÓN DE MALLA POR MURO-REJA EN LADO SUR Y SUSTITUCIÓN DE MALLA EN LADOS NORTE, ORIENTE Y PONIENTE."/>
        <s v="LINK CONEXIÓN AÉREA, S.A. DE C.V. (SURESTE) &quot;GARANTIZAR LA CONECTIVIDAD AÉREA A TRAVÉS DE UN TRANSPORTE SEGURO Y EFICIENTE DE PERSONAS Y BIENES EN EL ESPACIO AÉREO MEXICANO.&quot;"/>
        <s v="IMPULSAR LA CREACIÓN DE UN FONDO ESTATAL DE ACCESO A CRÉDITOS CON TASAS PREFERENCIALES. CONTAR CON MECANISMOS DE FINANCIAMIENTO PARA LAS MIPYMES Y EMPRENDEDORES DE LA ENTIDAD."/>
        <s v="&quot;EL CAMBALACHE&quot;, RECAPACICLA Y GANA."/>
        <s v="ATENCIÓN ESPECIALIZADA A MENORES INSTITUCIONALIZADOS."/>
        <s v="CENTROS DE ATENCIÓN E INTEGRACIÓN FAMILIAR C.A.I.F."/>
        <s v="ADULTO MAYOR EN ABANDONO, A.M.A"/>
        <s v="FUERZA SOCIAL DIF"/>
        <s v="ORGANIZACIONES UNIDAS POR COAHUILA"/>
        <s v="APRENDER PARA CRECER"/>
        <s v="RED DE VOLUNTARIOS POR COAHUILA"/>
        <s v="FORTALECIENDO FAMILIAS"/>
        <s v="GESTIÓN SOCIAL."/>
        <s v="SEXUALIDAD RESPONSABLE, SER"/>
        <s v="CAMINO A CASA. ATENCIÓN A MENORES MIGRANTES"/>
        <s v="JOVEN CON-SENTIDO (PROMOCIÓN DEL BUEN TRATO Y PREVENCIÓN DE ADICCIONES)"/>
        <s v="NIÑO SANO, NIÑO FUERTE"/>
        <s v="CORAZÓN A CORAZONCITO"/>
        <s v="CONTIGO, EN LA PREVENCIÓN DEL CÁNCER"/>
        <s v="SONRISA FUERTE"/>
        <s v="ÚNETE, VAMOS A CHECARTE (UNIDADES MÉDICAS MÓVILES)"/>
        <s v="UNIDADES ESPECIALIZADAS DE TRANSPORTE PARA PERSONAS CON DISCAPACIDAD (UNEDIF)."/>
        <s v="CAPILLAS DE VELACIÓN &quot;DIF&quot; COAHUILA."/>
        <s v="PROGRAMA DE APOYO AL EMPLEO, SUBASTA 1X1.- FORTALECIMIENTO DEL SERVICIO NACIONAL DE EMPLEO.- CONCERTADORES EMPRESARIALES."/>
        <s v="PROGRAMA DE APOYO AL EMPLEO, SUBASTA 1X1.- FORTALECIMIENTO DEL SERVICIO NACIONAL DE EMPLEO."/>
        <s v="PROGRAMA DE APOYO A MANZANEROS 2020."/>
        <s v="PROGRAMA DE APOYO A GANADEROS CON SUPLMENTO ALIMENTICIO 2020."/>
        <s v="FASP 2020.- RED NACIONAL DE RADIOCOMUNICACIÓN. POLIZA DE MANTENIMIENTO PREVENTIVO Y CORRECTIVO PARA EL SISTEMA MICROONDAS."/>
        <s v="FASP 2020.- SISTEMA NACIONAL DE INFORMACIÓN, BASE DE DATOS DEL SNSP. SERVICIO TELEFONICO, INTERNET Y REDES."/>
        <s v="FASP 2020.- FORTALECIMIENTO DE LAS CAPACIDADES DE EVALUACIÓN EN CONTROL DE CONFIANZA. PRODUCTOS QUÍMICOS BÁSICOS."/>
        <s v="FASP 2020. REGISTRO PÚBLICO VEHICULAR. SERVICIOS INTEGRALES DE TELECOMUNICACIÓN."/>
        <s v="FASP 2020.- FORTALECIMIENTO DE LAS CAPACIDADES DE EVALUACIÓN EN CONTROL DE CONFIANZA. MOBILIARIO, EQUIPO DE CÓMPUTO, DE ADMINISTRACIÓN, EDUCACIONAL Y RECREATIVO, MEDICO Y DE LABORATORIO, OTROS EQUIPOS Y LICENCIAS."/>
      </sharedItems>
    </cacheField>
    <cacheField name="[Rango].[MUNICIPIO].[MUNICIPIO]" caption="MUNICIPIO" numFmtId="0" hierarchy="6" level="1">
      <sharedItems count="40">
        <s v="PARRAS"/>
        <s v="SABINAS"/>
        <s v="TORREON"/>
        <s v="FRONTERA"/>
        <s v="SAN JUAN DE SABINAS"/>
        <s v="ABASOLO"/>
        <s v="ACUÑA"/>
        <s v="ALLENDE"/>
        <s v="ARTEAGA"/>
        <s v="CANDELA"/>
        <s v="CASTAÑOS"/>
        <s v="CUATROCIENEGAS"/>
        <s v="ESCOBEDO"/>
        <s v="FRANCISCO I. MADERO"/>
        <s v="GENERAL CEPEDA"/>
        <s v="GUERRERO"/>
        <s v="HIDALGO"/>
        <s v="JIMENEZ"/>
        <s v="JUAREZ"/>
        <s v="LAMADRID"/>
        <s v="MATAMOROS"/>
        <s v="MONCLOVA"/>
        <s v="MORELOS"/>
        <s v="MUZQUIZ"/>
        <s v="NADADORES"/>
        <s v="NAVA"/>
        <s v="OCAMPO"/>
        <s v="PIEDRAS NEGRAS"/>
        <s v="PROGRESO"/>
        <s v="RAMOS ARIZPE"/>
        <s v="SACRAMENTO"/>
        <s v="SALTILLO"/>
        <s v="SAN BUENAVENTURA"/>
        <s v="SAN PEDRO"/>
        <s v="SIERRA MOJADA"/>
        <s v="VIESCA"/>
        <s v="VILLA UNION"/>
        <s v="ZARAGOZA"/>
        <s v="COBERTURA ESTATAL"/>
        <s v="REGION SURESTE"/>
      </sharedItems>
    </cacheField>
    <cacheField name="[Rango].[EJECUTOR].[EJECUTOR]" caption="EJECUTOR" numFmtId="0" hierarchy="7" level="1">
      <sharedItems count="10">
        <s v="SECRETARÍA DE INFRAESTRUCTURA, DESARROLLO URBANO Y MOVILIDAD"/>
        <s v="SECRETARÍA TÉCNICA DE SECRETARÍA DE INFRAESTRUCTURA, DESARROLLO URBANO Y MOVILIDAD"/>
        <s v="SECRETARÍA  DE INCLUSIÓN Y DESARROLLO SOCIAL"/>
        <s v="SISTEMA PARA EL DESARROLLO INTEGRAL DE LA FAMILIA DE COAHUILA"/>
        <s v="INSTITUTO COAHUILENSE DE LA INFRAESTRUCTURA FÍSICA EDUCATIVA"/>
        <s v="COMISIÓN ESTATAL DE AGUA Y SANEAMIENTO"/>
        <s v="SECRETARÍA DE ECONOMÍA"/>
        <s v="SUBSECRETARIA DEL EMPLEO Y PRODUCTIVIDAD EN EL TRABAJO DE LA SECRETARÍA DEL TRABAJO"/>
        <s v="SECRETARÍA DE DESARROLLO RURAL DEL ESTADO"/>
        <s v="SECRETARIADO EJECUTIVO DEL CONSEJO ESTATAL DE SEGURIDAD PÚBLICA"/>
      </sharedItems>
    </cacheField>
    <cacheField name="[Measures].[Suma de AUTORIZADO]" caption="Suma de AUTORIZADO" numFmtId="0" hierarchy="12" level="32767"/>
  </cacheFields>
  <cacheHierarchies count="13">
    <cacheHierarchy uniqueName="[Rango].[FUENTE DE FINANCIAMIENTO]" caption="FUENTE DE FINANCIAMIENTO" attribute="1" defaultMemberUniqueName="[Rango].[FUENTE DE FINANCIAMIENTO].[All]" allUniqueName="[Rango].[FUENTE DE FINANCIAMIENTO].[All]" dimensionUniqueName="[Rango]" displayFolder="" count="0" memberValueDatatype="130" unbalanced="0"/>
    <cacheHierarchy uniqueName="[Rango].[ORIGEN]" caption="ORIGEN" attribute="1" defaultMemberUniqueName="[Rango].[ORIGEN].[All]" allUniqueName="[Rango].[ORIGEN].[All]" dimensionUniqueName="[Rango]" displayFolder="" count="0" memberValueDatatype="130" unbalanced="0"/>
    <cacheHierarchy uniqueName="[Rango].[ASIGNACIÓN]" caption="ASIGNACIÓN" attribute="1" defaultMemberUniqueName="[Rango].[ASIGNACIÓN].[All]" allUniqueName="[Rango].[ASIGNACIÓN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° OBRA]" caption="N° OBRA" attribute="1" defaultMemberUniqueName="[Rango].[N° OBRA].[All]" allUniqueName="[Rango].[N° OBRA].[All]" dimensionUniqueName="[Rango]" displayFolder="" count="2" memberValueDatatype="130" unbalanced="0">
      <fieldsUsage count="2">
        <fieldUsage x="-1"/>
        <fieldUsage x="1"/>
      </fieldsUsage>
    </cacheHierarchy>
    <cacheHierarchy uniqueName="[Rango].[FECHA AUTORIZACION]" caption="FECHA AUTORIZACION" attribute="1" time="1" defaultMemberUniqueName="[Rango].[FECHA AUTORIZACION].[All]" allUniqueName="[Rango].[FECHA AUTORIZACION].[All]" dimensionUniqueName="[Rango]" displayFolder="" count="0" memberValueDatatype="7" unbalanced="0"/>
    <cacheHierarchy uniqueName="[Rango].[DESCRIPCIÓN]" caption="DESCRIPCIÓN" attribute="1" defaultMemberUniqueName="[Rango].[DESCRIPCIÓN].[All]" allUniqueName="[Rango].[DESCRIPCIÓN].[All]" dimensionUniqueName="[Rango]" displayFolder="" count="2" memberValueDatatype="130" unbalanced="0">
      <fieldsUsage count="2">
        <fieldUsage x="-1"/>
        <fieldUsage x="2"/>
      </fieldsUsage>
    </cacheHierarchy>
    <cacheHierarchy uniqueName="[Rango].[MUNICIPIO]" caption="MUNICIPIO" attribute="1" defaultMemberUniqueName="[Rango].[MUNICIPIO].[All]" allUniqueName="[Rango].[MUNICIPI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EJECUTOR]" caption="EJECUTOR" attribute="1" defaultMemberUniqueName="[Rango].[EJECUTOR].[All]" allUniqueName="[Rango].[EJECUTOR].[All]" dimensionUniqueName="[Rango]" displayFolder="" count="2" memberValueDatatype="130" unbalanced="0">
      <fieldsUsage count="2">
        <fieldUsage x="-1"/>
        <fieldUsage x="4"/>
      </fieldsUsage>
    </cacheHierarchy>
    <cacheHierarchy uniqueName="[Rango].[CONTRATISTA]" caption="CONTRATISTA" attribute="1" defaultMemberUniqueName="[Rango].[CONTRATISTA].[All]" allUniqueName="[Rango].[CONTRATISTA].[All]" dimensionUniqueName="[Rango]" displayFolder="" count="0" memberValueDatatype="130" unbalanced="0"/>
    <cacheHierarchy uniqueName="[Rango].[AUTORIZADO]" caption="AUTORIZADO" attribute="1" defaultMemberUniqueName="[Rango].[AUTORIZADO].[All]" allUniqueName="[Rango].[AUTORIZADO].[All]" dimensionUniqueName="[Rango]" displayFolder="" count="0" memberValueDatatype="5" unbalanced="0"/>
    <cacheHierarchy uniqueName="[Measures].[__XL_Count Rango]" caption="__XL_Count Rango" measure="1" displayFolder="" measureGroup="Rango" count="0" hidden="1"/>
    <cacheHierarchy uniqueName="[Measures].[__No measures defined]" caption="__No measures defined" measure="1" displayFolder="" count="0" hidden="1"/>
    <cacheHierarchy uniqueName="[Measures].[Suma de AUTORIZADO]" caption="Suma de AUTORIZADO" measure="1" displayFolder="" measureGroup="Rango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403E32-BC12-4EB4-A721-E2C0870C781C}" name="TablaDinámica4" cacheId="20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1:F519" firstHeaderRow="1" firstDataRow="1" firstDataCol="5"/>
  <pivotFields count="6">
    <pivotField axis="axisRow" compact="0" allDrilled="1" outline="0" subtotalTop="0" showAll="0" dataSourceSort="1" defaultSubtotal="0" defaultAttributeDrillState="1">
      <items count="5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</items>
    </pivotField>
    <pivotField axis="axisRow" compact="0" allDrilled="1" outline="0" subtotalTop="0" showAll="0" dataSourceSort="1" defaultSubtotal="0" defaultAttributeDrillState="1">
      <items count="4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</items>
    </pivotField>
    <pivotField axis="axisRow" compact="0" allDrilled="1" outline="0" subtotalTop="0" showAll="0" dataSourceSort="1" defaultSubtotal="0" defaultAttributeDrillState="1">
      <items count="1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</items>
    </pivotField>
    <pivotField axis="axisRow" compact="0" allDrilled="1" outline="0" subtotalTop="0" showAll="0" dataSourceSort="1" defaultSubtotal="0" defaultAttributeDrillState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allDrilled="1" outline="0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ubtotalTop="0" showAll="0" defaultSubtotal="0"/>
  </pivotFields>
  <rowFields count="5">
    <field x="0"/>
    <field x="1"/>
    <field x="2"/>
    <field x="3"/>
    <field x="4"/>
  </rowFields>
  <rowItems count="518">
    <i>
      <x/>
      <x/>
      <x/>
      <x/>
      <x/>
    </i>
    <i>
      <x v="1"/>
      <x v="1"/>
      <x v="1"/>
      <x/>
      <x/>
    </i>
    <i>
      <x v="2"/>
      <x v="2"/>
      <x v="1"/>
      <x v="1"/>
      <x/>
    </i>
    <i>
      <x v="3"/>
      <x v="3"/>
      <x v="2"/>
      <x v="2"/>
      <x v="1"/>
    </i>
    <i>
      <x v="4"/>
      <x v="4"/>
      <x v="3"/>
      <x v="3"/>
      <x/>
    </i>
    <i>
      <x v="5"/>
      <x v="5"/>
      <x v="4"/>
      <x v="2"/>
      <x v="1"/>
    </i>
    <i>
      <x v="6"/>
      <x v="6"/>
      <x v="5"/>
      <x v="1"/>
      <x/>
    </i>
    <i>
      <x v="7"/>
      <x v="7"/>
      <x v="6"/>
      <x v="4"/>
      <x/>
    </i>
    <i>
      <x v="8"/>
      <x v="8"/>
      <x v="7"/>
      <x v="5"/>
      <x v="2"/>
    </i>
    <i>
      <x v="9"/>
      <x v="9"/>
      <x v="7"/>
      <x v="6"/>
      <x v="2"/>
    </i>
    <i>
      <x v="10"/>
      <x v="10"/>
      <x v="8"/>
      <x v="6"/>
      <x/>
    </i>
    <i>
      <x v="11"/>
      <x v="11"/>
      <x v="7"/>
      <x v="7"/>
      <x v="2"/>
    </i>
    <i>
      <x v="12"/>
      <x v="12"/>
      <x v="7"/>
      <x v="8"/>
      <x v="2"/>
    </i>
    <i>
      <x v="13"/>
      <x v="13"/>
      <x v="9"/>
      <x v="8"/>
      <x/>
    </i>
    <i>
      <x v="14"/>
      <x v="14"/>
      <x v="10"/>
      <x v="8"/>
      <x/>
    </i>
    <i>
      <x v="15"/>
      <x v="15"/>
      <x v="7"/>
      <x v="9"/>
      <x v="2"/>
    </i>
    <i>
      <x v="16"/>
      <x v="16"/>
      <x v="7"/>
      <x v="10"/>
      <x v="2"/>
    </i>
    <i>
      <x v="17"/>
      <x v="17"/>
      <x v="11"/>
      <x v="11"/>
      <x v="2"/>
    </i>
    <i>
      <x v="18"/>
      <x v="18"/>
      <x v="7"/>
      <x v="12"/>
      <x v="2"/>
    </i>
    <i>
      <x v="19"/>
      <x v="19"/>
      <x v="11"/>
      <x v="13"/>
      <x v="2"/>
    </i>
    <i>
      <x v="20"/>
      <x v="20"/>
      <x v="7"/>
      <x v="3"/>
      <x v="2"/>
    </i>
    <i>
      <x v="21"/>
      <x v="21"/>
      <x v="11"/>
      <x v="14"/>
      <x v="2"/>
    </i>
    <i>
      <x v="22"/>
      <x v="22"/>
      <x v="11"/>
      <x v="15"/>
      <x v="2"/>
    </i>
    <i>
      <x v="23"/>
      <x v="23"/>
      <x v="7"/>
      <x v="16"/>
      <x v="2"/>
    </i>
    <i>
      <x v="24"/>
      <x v="24"/>
      <x v="11"/>
      <x v="17"/>
      <x v="2"/>
    </i>
    <i>
      <x v="25"/>
      <x v="25"/>
      <x v="12"/>
      <x v="17"/>
      <x/>
    </i>
    <i>
      <x v="26"/>
      <x v="26"/>
      <x v="11"/>
      <x v="18"/>
      <x v="2"/>
    </i>
    <i>
      <x v="27"/>
      <x v="27"/>
      <x v="13"/>
      <x v="18"/>
      <x/>
    </i>
    <i>
      <x v="28"/>
      <x v="28"/>
      <x v="11"/>
      <x v="19"/>
      <x v="2"/>
    </i>
    <i>
      <x v="29"/>
      <x v="29"/>
      <x v="11"/>
      <x v="20"/>
      <x v="2"/>
    </i>
    <i>
      <x v="30"/>
      <x v="30"/>
      <x v="11"/>
      <x v="21"/>
      <x v="2"/>
    </i>
    <i>
      <x v="31"/>
      <x v="31"/>
      <x v="11"/>
      <x v="22"/>
      <x v="2"/>
    </i>
    <i>
      <x v="32"/>
      <x v="32"/>
      <x v="11"/>
      <x v="23"/>
      <x v="2"/>
    </i>
    <i>
      <x v="33"/>
      <x v="33"/>
      <x v="14"/>
      <x v="23"/>
      <x/>
    </i>
    <i>
      <x v="34"/>
      <x v="34"/>
      <x v="15"/>
      <x v="23"/>
      <x/>
    </i>
    <i>
      <x v="35"/>
      <x v="35"/>
      <x v="16"/>
      <x v="23"/>
      <x/>
    </i>
    <i>
      <x v="36"/>
      <x v="36"/>
      <x v="17"/>
      <x v="23"/>
      <x/>
    </i>
    <i>
      <x v="37"/>
      <x v="37"/>
      <x v="18"/>
      <x v="23"/>
      <x/>
    </i>
    <i>
      <x v="38"/>
      <x v="38"/>
      <x v="19"/>
      <x v="23"/>
      <x/>
    </i>
    <i>
      <x v="39"/>
      <x v="39"/>
      <x v="20"/>
      <x v="23"/>
      <x/>
    </i>
    <i>
      <x v="40"/>
      <x v="40"/>
      <x v="21"/>
      <x v="23"/>
      <x/>
    </i>
    <i>
      <x v="41"/>
      <x v="41"/>
      <x v="11"/>
      <x v="24"/>
      <x v="2"/>
    </i>
    <i>
      <x v="42"/>
      <x v="42"/>
      <x v="7"/>
      <x v="25"/>
      <x v="2"/>
    </i>
    <i>
      <x v="43"/>
      <x v="43"/>
      <x v="11"/>
      <x v="26"/>
      <x v="2"/>
    </i>
    <i>
      <x v="44"/>
      <x v="44"/>
      <x v="11"/>
      <x/>
      <x v="2"/>
    </i>
    <i>
      <x v="45"/>
      <x v="45"/>
      <x v="22"/>
      <x v="27"/>
      <x/>
    </i>
    <i>
      <x v="46"/>
      <x v="46"/>
      <x v="11"/>
      <x v="27"/>
      <x v="2"/>
    </i>
    <i>
      <x v="47"/>
      <x v="47"/>
      <x v="11"/>
      <x v="28"/>
      <x v="2"/>
    </i>
    <i>
      <x v="48"/>
      <x v="48"/>
      <x v="11"/>
      <x v="29"/>
      <x v="2"/>
    </i>
    <i>
      <x v="49"/>
      <x v="49"/>
      <x v="11"/>
      <x v="1"/>
      <x v="2"/>
    </i>
    <i>
      <x v="50"/>
      <x v="50"/>
      <x v="11"/>
      <x v="30"/>
      <x v="2"/>
    </i>
    <i>
      <x v="51"/>
      <x v="51"/>
      <x v="11"/>
      <x v="31"/>
      <x v="2"/>
    </i>
    <i>
      <x v="52"/>
      <x v="52"/>
      <x v="11"/>
      <x v="32"/>
      <x v="2"/>
    </i>
    <i>
      <x v="53"/>
      <x v="53"/>
      <x v="11"/>
      <x v="4"/>
      <x v="2"/>
    </i>
    <i>
      <x v="54"/>
      <x v="54"/>
      <x v="11"/>
      <x v="33"/>
      <x v="2"/>
    </i>
    <i>
      <x v="55"/>
      <x v="55"/>
      <x v="23"/>
      <x v="33"/>
      <x/>
    </i>
    <i>
      <x v="56"/>
      <x v="56"/>
      <x v="24"/>
      <x v="33"/>
      <x/>
    </i>
    <i>
      <x v="57"/>
      <x v="57"/>
      <x v="25"/>
      <x v="33"/>
      <x/>
    </i>
    <i>
      <x v="58"/>
      <x v="58"/>
      <x v="11"/>
      <x v="34"/>
      <x v="2"/>
    </i>
    <i>
      <x v="59"/>
      <x v="59"/>
      <x v="7"/>
      <x v="2"/>
      <x v="2"/>
    </i>
    <i>
      <x v="60"/>
      <x v="60"/>
      <x v="26"/>
      <x v="2"/>
      <x/>
    </i>
    <i>
      <x v="61"/>
      <x v="27"/>
      <x v="27"/>
      <x v="2"/>
      <x/>
    </i>
    <i>
      <x v="62"/>
      <x v="61"/>
      <x v="28"/>
      <x v="2"/>
      <x/>
    </i>
    <i>
      <x v="63"/>
      <x v="62"/>
      <x v="29"/>
      <x v="2"/>
      <x/>
    </i>
    <i>
      <x v="64"/>
      <x v="63"/>
      <x v="30"/>
      <x v="2"/>
      <x/>
    </i>
    <i>
      <x v="65"/>
      <x v="64"/>
      <x v="31"/>
      <x v="2"/>
      <x/>
    </i>
    <i>
      <x v="66"/>
      <x v="65"/>
      <x v="32"/>
      <x v="2"/>
      <x/>
    </i>
    <i>
      <x v="67"/>
      <x v="66"/>
      <x v="7"/>
      <x v="35"/>
      <x v="2"/>
    </i>
    <i>
      <x v="68"/>
      <x v="67"/>
      <x v="11"/>
      <x v="36"/>
      <x v="2"/>
    </i>
    <i>
      <x v="69"/>
      <x v="68"/>
      <x v="11"/>
      <x v="37"/>
      <x v="2"/>
    </i>
    <i>
      <x v="70"/>
      <x v="69"/>
      <x v="33"/>
      <x v="38"/>
      <x v="2"/>
    </i>
    <i>
      <x v="71"/>
      <x v="70"/>
      <x v="34"/>
      <x v="5"/>
      <x v="2"/>
    </i>
    <i>
      <x v="72"/>
      <x v="71"/>
      <x v="35"/>
      <x v="5"/>
      <x v="3"/>
    </i>
    <i>
      <x v="73"/>
      <x v="72"/>
      <x v="36"/>
      <x v="5"/>
      <x v="3"/>
    </i>
    <i>
      <x v="74"/>
      <x v="73"/>
      <x v="37"/>
      <x v="5"/>
      <x v="3"/>
    </i>
    <i>
      <x v="75"/>
      <x v="74"/>
      <x v="38"/>
      <x v="5"/>
      <x v="3"/>
    </i>
    <i>
      <x v="76"/>
      <x v="75"/>
      <x v="39"/>
      <x v="5"/>
      <x v="3"/>
    </i>
    <i>
      <x v="77"/>
      <x v="76"/>
      <x v="40"/>
      <x v="5"/>
      <x v="3"/>
    </i>
    <i>
      <x v="78"/>
      <x v="77"/>
      <x v="41"/>
      <x v="5"/>
      <x v="3"/>
    </i>
    <i>
      <x v="79"/>
      <x v="78"/>
      <x v="42"/>
      <x v="5"/>
      <x v="3"/>
    </i>
    <i>
      <x v="80"/>
      <x v="79"/>
      <x v="43"/>
      <x v="6"/>
      <x v="2"/>
    </i>
    <i>
      <x v="81"/>
      <x v="27"/>
      <x v="44"/>
      <x v="6"/>
      <x/>
    </i>
    <i>
      <x v="82"/>
      <x v="27"/>
      <x v="45"/>
      <x v="6"/>
      <x/>
    </i>
    <i>
      <x v="83"/>
      <x v="80"/>
      <x v="46"/>
      <x v="6"/>
      <x v="4"/>
    </i>
    <i>
      <x v="84"/>
      <x v="81"/>
      <x v="47"/>
      <x v="6"/>
      <x v="4"/>
    </i>
    <i>
      <x v="85"/>
      <x v="82"/>
      <x v="35"/>
      <x v="6"/>
      <x v="3"/>
    </i>
    <i>
      <x v="86"/>
      <x v="83"/>
      <x v="36"/>
      <x v="6"/>
      <x v="3"/>
    </i>
    <i>
      <x v="87"/>
      <x v="84"/>
      <x v="48"/>
      <x v="6"/>
      <x v="3"/>
    </i>
    <i>
      <x v="88"/>
      <x v="85"/>
      <x v="37"/>
      <x v="6"/>
      <x v="3"/>
    </i>
    <i>
      <x v="89"/>
      <x v="86"/>
      <x v="39"/>
      <x v="6"/>
      <x v="3"/>
    </i>
    <i>
      <x v="90"/>
      <x v="87"/>
      <x v="49"/>
      <x v="6"/>
      <x v="3"/>
    </i>
    <i>
      <x v="91"/>
      <x v="88"/>
      <x v="41"/>
      <x v="6"/>
      <x v="3"/>
    </i>
    <i>
      <x v="92"/>
      <x v="89"/>
      <x v="40"/>
      <x v="6"/>
      <x v="3"/>
    </i>
    <i>
      <x v="93"/>
      <x v="90"/>
      <x v="42"/>
      <x v="6"/>
      <x v="3"/>
    </i>
    <i>
      <x v="94"/>
      <x v="91"/>
      <x v="43"/>
      <x v="7"/>
      <x v="2"/>
    </i>
    <i>
      <x v="95"/>
      <x v="27"/>
      <x v="50"/>
      <x v="7"/>
      <x/>
    </i>
    <i>
      <x v="96"/>
      <x v="92"/>
      <x v="51"/>
      <x v="7"/>
      <x v="3"/>
    </i>
    <i>
      <x v="97"/>
      <x v="93"/>
      <x v="36"/>
      <x v="7"/>
      <x v="3"/>
    </i>
    <i>
      <x v="98"/>
      <x v="94"/>
      <x v="38"/>
      <x v="7"/>
      <x v="3"/>
    </i>
    <i>
      <x v="99"/>
      <x v="95"/>
      <x v="37"/>
      <x v="7"/>
      <x v="3"/>
    </i>
    <i>
      <x v="100"/>
      <x v="96"/>
      <x v="49"/>
      <x v="7"/>
      <x v="3"/>
    </i>
    <i>
      <x v="101"/>
      <x v="97"/>
      <x v="41"/>
      <x v="7"/>
      <x v="3"/>
    </i>
    <i>
      <x v="102"/>
      <x v="98"/>
      <x v="42"/>
      <x v="7"/>
      <x v="3"/>
    </i>
    <i>
      <x v="103"/>
      <x v="27"/>
      <x v="52"/>
      <x v="7"/>
      <x v="4"/>
    </i>
    <i>
      <x v="104"/>
      <x v="99"/>
      <x v="43"/>
      <x v="8"/>
      <x v="2"/>
    </i>
    <i>
      <x v="105"/>
      <x v="100"/>
      <x v="51"/>
      <x v="8"/>
      <x v="3"/>
    </i>
    <i>
      <x v="106"/>
      <x v="101"/>
      <x v="36"/>
      <x v="8"/>
      <x v="3"/>
    </i>
    <i>
      <x v="107"/>
      <x v="102"/>
      <x v="38"/>
      <x v="8"/>
      <x v="3"/>
    </i>
    <i>
      <x v="108"/>
      <x v="103"/>
      <x v="39"/>
      <x v="8"/>
      <x v="3"/>
    </i>
    <i>
      <x v="109"/>
      <x v="104"/>
      <x v="37"/>
      <x v="8"/>
      <x v="3"/>
    </i>
    <i>
      <x v="110"/>
      <x v="105"/>
      <x v="40"/>
      <x v="8"/>
      <x v="3"/>
    </i>
    <i>
      <x v="111"/>
      <x v="106"/>
      <x v="41"/>
      <x v="8"/>
      <x v="3"/>
    </i>
    <i>
      <x v="112"/>
      <x v="107"/>
      <x v="42"/>
      <x v="8"/>
      <x v="3"/>
    </i>
    <i>
      <x v="113"/>
      <x v="108"/>
      <x v="43"/>
      <x v="9"/>
      <x v="2"/>
    </i>
    <i>
      <x v="114"/>
      <x v="109"/>
      <x v="51"/>
      <x v="9"/>
      <x v="3"/>
    </i>
    <i>
      <x v="115"/>
      <x v="110"/>
      <x v="36"/>
      <x v="9"/>
      <x v="3"/>
    </i>
    <i>
      <x v="116"/>
      <x v="111"/>
      <x v="37"/>
      <x v="9"/>
      <x v="3"/>
    </i>
    <i>
      <x v="117"/>
      <x v="112"/>
      <x v="38"/>
      <x v="9"/>
      <x v="3"/>
    </i>
    <i>
      <x v="118"/>
      <x v="113"/>
      <x v="41"/>
      <x v="9"/>
      <x v="3"/>
    </i>
    <i>
      <x v="119"/>
      <x v="114"/>
      <x v="42"/>
      <x v="9"/>
      <x v="3"/>
    </i>
    <i>
      <x v="120"/>
      <x v="115"/>
      <x v="43"/>
      <x v="10"/>
      <x v="2"/>
    </i>
    <i>
      <x v="121"/>
      <x v="116"/>
      <x v="53"/>
      <x v="10"/>
      <x v="4"/>
    </i>
    <i>
      <x v="122"/>
      <x v="117"/>
      <x v="51"/>
      <x v="10"/>
      <x v="3"/>
    </i>
    <i>
      <x v="123"/>
      <x v="118"/>
      <x v="36"/>
      <x v="10"/>
      <x v="3"/>
    </i>
    <i>
      <x v="124"/>
      <x v="119"/>
      <x v="37"/>
      <x v="10"/>
      <x v="3"/>
    </i>
    <i>
      <x v="125"/>
      <x v="120"/>
      <x v="38"/>
      <x v="10"/>
      <x v="3"/>
    </i>
    <i>
      <x v="126"/>
      <x v="121"/>
      <x v="49"/>
      <x v="10"/>
      <x v="3"/>
    </i>
    <i>
      <x v="127"/>
      <x v="122"/>
      <x v="41"/>
      <x v="10"/>
      <x v="3"/>
    </i>
    <i>
      <x v="128"/>
      <x v="27"/>
      <x v="54"/>
      <x v="10"/>
      <x/>
    </i>
    <i>
      <x v="129"/>
      <x v="27"/>
      <x v="55"/>
      <x v="10"/>
      <x/>
    </i>
    <i>
      <x v="130"/>
      <x v="27"/>
      <x v="56"/>
      <x v="10"/>
      <x/>
    </i>
    <i>
      <x v="131"/>
      <x v="27"/>
      <x v="57"/>
      <x v="10"/>
      <x/>
    </i>
    <i>
      <x v="132"/>
      <x v="27"/>
      <x v="58"/>
      <x v="10"/>
      <x/>
    </i>
    <i>
      <x v="133"/>
      <x v="27"/>
      <x v="59"/>
      <x v="10"/>
      <x/>
    </i>
    <i>
      <x v="134"/>
      <x v="123"/>
      <x v="42"/>
      <x v="10"/>
      <x v="3"/>
    </i>
    <i>
      <x v="135"/>
      <x v="124"/>
      <x v="43"/>
      <x v="11"/>
      <x v="2"/>
    </i>
    <i>
      <x v="136"/>
      <x v="125"/>
      <x v="51"/>
      <x v="11"/>
      <x v="3"/>
    </i>
    <i>
      <x v="137"/>
      <x v="126"/>
      <x v="36"/>
      <x v="11"/>
      <x v="3"/>
    </i>
    <i>
      <x v="138"/>
      <x v="127"/>
      <x v="37"/>
      <x v="11"/>
      <x v="3"/>
    </i>
    <i>
      <x v="139"/>
      <x v="128"/>
      <x v="39"/>
      <x v="11"/>
      <x v="3"/>
    </i>
    <i>
      <x v="140"/>
      <x v="129"/>
      <x v="60"/>
      <x v="11"/>
      <x v="3"/>
    </i>
    <i>
      <x v="141"/>
      <x v="130"/>
      <x v="49"/>
      <x v="11"/>
      <x v="3"/>
    </i>
    <i>
      <x v="142"/>
      <x v="131"/>
      <x v="40"/>
      <x v="11"/>
      <x v="3"/>
    </i>
    <i>
      <x v="143"/>
      <x v="132"/>
      <x v="41"/>
      <x v="11"/>
      <x v="3"/>
    </i>
    <i>
      <x v="144"/>
      <x v="133"/>
      <x v="42"/>
      <x v="11"/>
      <x v="3"/>
    </i>
    <i>
      <x v="145"/>
      <x v="134"/>
      <x v="43"/>
      <x v="12"/>
      <x v="2"/>
    </i>
    <i>
      <x v="146"/>
      <x v="135"/>
      <x v="51"/>
      <x v="12"/>
      <x v="3"/>
    </i>
    <i>
      <x v="147"/>
      <x v="136"/>
      <x v="36"/>
      <x v="12"/>
      <x v="3"/>
    </i>
    <i>
      <x v="148"/>
      <x v="137"/>
      <x v="37"/>
      <x v="12"/>
      <x v="3"/>
    </i>
    <i>
      <x v="149"/>
      <x v="138"/>
      <x v="38"/>
      <x v="12"/>
      <x v="3"/>
    </i>
    <i>
      <x v="150"/>
      <x v="139"/>
      <x v="41"/>
      <x v="12"/>
      <x v="3"/>
    </i>
    <i>
      <x v="151"/>
      <x v="27"/>
      <x v="61"/>
      <x v="12"/>
      <x/>
    </i>
    <i>
      <x v="152"/>
      <x v="140"/>
      <x v="42"/>
      <x v="12"/>
      <x v="3"/>
    </i>
    <i>
      <x v="153"/>
      <x v="141"/>
      <x v="62"/>
      <x v="13"/>
      <x v="2"/>
    </i>
    <i>
      <x v="154"/>
      <x v="27"/>
      <x v="63"/>
      <x v="13"/>
      <x/>
    </i>
    <i>
      <x v="155"/>
      <x v="27"/>
      <x v="64"/>
      <x v="13"/>
      <x/>
    </i>
    <i>
      <x v="156"/>
      <x v="27"/>
      <x v="65"/>
      <x v="13"/>
      <x/>
    </i>
    <i>
      <x v="157"/>
      <x v="142"/>
      <x v="51"/>
      <x v="13"/>
      <x v="3"/>
    </i>
    <i>
      <x v="158"/>
      <x v="143"/>
      <x v="36"/>
      <x v="13"/>
      <x v="3"/>
    </i>
    <i>
      <x v="159"/>
      <x v="144"/>
      <x v="60"/>
      <x v="13"/>
      <x v="3"/>
    </i>
    <i>
      <x v="160"/>
      <x v="145"/>
      <x v="37"/>
      <x v="13"/>
      <x v="3"/>
    </i>
    <i>
      <x v="161"/>
      <x v="146"/>
      <x v="49"/>
      <x v="13"/>
      <x v="3"/>
    </i>
    <i>
      <x v="162"/>
      <x v="147"/>
      <x v="41"/>
      <x v="13"/>
      <x v="3"/>
    </i>
    <i>
      <x v="163"/>
      <x v="148"/>
      <x v="42"/>
      <x v="13"/>
      <x v="3"/>
    </i>
    <i>
      <x v="164"/>
      <x v="149"/>
      <x v="66"/>
      <x v="13"/>
      <x v="5"/>
    </i>
    <i>
      <x v="165"/>
      <x v="150"/>
      <x v="43"/>
      <x v="3"/>
      <x v="2"/>
    </i>
    <i>
      <x v="166"/>
      <x v="151"/>
      <x v="67"/>
      <x v="3"/>
      <x/>
    </i>
    <i>
      <x v="167"/>
      <x v="27"/>
      <x v="68"/>
      <x v="3"/>
      <x/>
    </i>
    <i>
      <x v="168"/>
      <x v="152"/>
      <x v="69"/>
      <x v="3"/>
      <x v="4"/>
    </i>
    <i>
      <x v="169"/>
      <x v="153"/>
      <x v="51"/>
      <x v="3"/>
      <x v="3"/>
    </i>
    <i>
      <x v="170"/>
      <x v="154"/>
      <x v="36"/>
      <x v="3"/>
      <x v="3"/>
    </i>
    <i>
      <x v="171"/>
      <x v="155"/>
      <x v="37"/>
      <x v="3"/>
      <x v="3"/>
    </i>
    <i>
      <x v="172"/>
      <x v="156"/>
      <x v="38"/>
      <x v="3"/>
      <x v="3"/>
    </i>
    <i>
      <x v="173"/>
      <x v="157"/>
      <x v="49"/>
      <x v="3"/>
      <x v="3"/>
    </i>
    <i>
      <x v="174"/>
      <x v="158"/>
      <x v="41"/>
      <x v="3"/>
      <x v="3"/>
    </i>
    <i>
      <x v="175"/>
      <x v="159"/>
      <x v="42"/>
      <x v="3"/>
      <x v="3"/>
    </i>
    <i>
      <x v="176"/>
      <x v="160"/>
      <x v="43"/>
      <x v="14"/>
      <x v="2"/>
    </i>
    <i>
      <x v="177"/>
      <x v="161"/>
      <x v="51"/>
      <x v="14"/>
      <x v="3"/>
    </i>
    <i>
      <x v="178"/>
      <x v="162"/>
      <x v="36"/>
      <x v="14"/>
      <x v="3"/>
    </i>
    <i>
      <x v="179"/>
      <x v="163"/>
      <x v="38"/>
      <x v="14"/>
      <x v="3"/>
    </i>
    <i>
      <x v="180"/>
      <x v="164"/>
      <x v="37"/>
      <x v="14"/>
      <x v="3"/>
    </i>
    <i>
      <x v="181"/>
      <x v="165"/>
      <x v="41"/>
      <x v="14"/>
      <x v="3"/>
    </i>
    <i>
      <x v="182"/>
      <x v="166"/>
      <x v="42"/>
      <x v="14"/>
      <x v="3"/>
    </i>
    <i>
      <x v="183"/>
      <x v="167"/>
      <x v="43"/>
      <x v="15"/>
      <x v="2"/>
    </i>
    <i>
      <x v="184"/>
      <x v="168"/>
      <x v="51"/>
      <x v="15"/>
      <x v="3"/>
    </i>
    <i>
      <x v="185"/>
      <x v="169"/>
      <x v="36"/>
      <x v="15"/>
      <x v="3"/>
    </i>
    <i>
      <x v="186"/>
      <x v="170"/>
      <x v="38"/>
      <x v="15"/>
      <x v="3"/>
    </i>
    <i>
      <x v="187"/>
      <x v="171"/>
      <x v="37"/>
      <x v="15"/>
      <x v="3"/>
    </i>
    <i>
      <x v="188"/>
      <x v="172"/>
      <x v="41"/>
      <x v="15"/>
      <x v="3"/>
    </i>
    <i>
      <x v="189"/>
      <x v="173"/>
      <x v="42"/>
      <x v="15"/>
      <x v="3"/>
    </i>
    <i>
      <x v="190"/>
      <x v="174"/>
      <x v="43"/>
      <x v="16"/>
      <x v="2"/>
    </i>
    <i>
      <x v="191"/>
      <x v="175"/>
      <x v="51"/>
      <x v="16"/>
      <x v="3"/>
    </i>
    <i>
      <x v="192"/>
      <x v="176"/>
      <x v="36"/>
      <x v="16"/>
      <x v="3"/>
    </i>
    <i>
      <x v="193"/>
      <x v="177"/>
      <x v="38"/>
      <x v="16"/>
      <x v="3"/>
    </i>
    <i>
      <x v="194"/>
      <x v="178"/>
      <x v="37"/>
      <x v="16"/>
      <x v="3"/>
    </i>
    <i>
      <x v="195"/>
      <x v="179"/>
      <x v="39"/>
      <x v="16"/>
      <x v="3"/>
    </i>
    <i>
      <x v="196"/>
      <x v="180"/>
      <x v="41"/>
      <x v="16"/>
      <x v="3"/>
    </i>
    <i>
      <x v="197"/>
      <x v="181"/>
      <x v="40"/>
      <x v="16"/>
      <x v="3"/>
    </i>
    <i>
      <x v="198"/>
      <x v="182"/>
      <x v="42"/>
      <x v="16"/>
      <x v="3"/>
    </i>
    <i>
      <x v="199"/>
      <x v="183"/>
      <x v="43"/>
      <x v="17"/>
      <x v="2"/>
    </i>
    <i>
      <x v="200"/>
      <x v="27"/>
      <x v="70"/>
      <x v="17"/>
      <x/>
    </i>
    <i>
      <x v="201"/>
      <x v="184"/>
      <x v="51"/>
      <x v="17"/>
      <x v="3"/>
    </i>
    <i>
      <x v="202"/>
      <x v="185"/>
      <x v="36"/>
      <x v="17"/>
      <x v="3"/>
    </i>
    <i>
      <x v="203"/>
      <x v="186"/>
      <x v="38"/>
      <x v="17"/>
      <x v="3"/>
    </i>
    <i>
      <x v="204"/>
      <x v="187"/>
      <x v="37"/>
      <x v="17"/>
      <x v="3"/>
    </i>
    <i>
      <x v="205"/>
      <x v="27"/>
      <x v="71"/>
      <x v="17"/>
      <x/>
    </i>
    <i>
      <x v="206"/>
      <x v="188"/>
      <x v="41"/>
      <x v="17"/>
      <x v="3"/>
    </i>
    <i>
      <x v="207"/>
      <x v="189"/>
      <x v="42"/>
      <x v="17"/>
      <x v="3"/>
    </i>
    <i>
      <x v="208"/>
      <x v="190"/>
      <x v="43"/>
      <x v="18"/>
      <x v="2"/>
    </i>
    <i>
      <x v="209"/>
      <x v="191"/>
      <x v="51"/>
      <x v="18"/>
      <x v="3"/>
    </i>
    <i>
      <x v="210"/>
      <x v="192"/>
      <x v="36"/>
      <x v="18"/>
      <x v="3"/>
    </i>
    <i>
      <x v="211"/>
      <x v="193"/>
      <x v="60"/>
      <x v="18"/>
      <x v="3"/>
    </i>
    <i>
      <x v="212"/>
      <x v="194"/>
      <x v="37"/>
      <x v="18"/>
      <x v="3"/>
    </i>
    <i>
      <x v="213"/>
      <x v="195"/>
      <x v="41"/>
      <x v="18"/>
      <x v="3"/>
    </i>
    <i>
      <x v="214"/>
      <x v="196"/>
      <x v="42"/>
      <x v="18"/>
      <x v="3"/>
    </i>
    <i>
      <x v="215"/>
      <x v="197"/>
      <x v="43"/>
      <x v="19"/>
      <x v="2"/>
    </i>
    <i>
      <x v="216"/>
      <x v="198"/>
      <x v="51"/>
      <x v="19"/>
      <x v="3"/>
    </i>
    <i>
      <x v="217"/>
      <x v="199"/>
      <x v="36"/>
      <x v="19"/>
      <x v="3"/>
    </i>
    <i>
      <x v="218"/>
      <x v="200"/>
      <x v="37"/>
      <x v="19"/>
      <x v="3"/>
    </i>
    <i>
      <x v="219"/>
      <x v="201"/>
      <x v="38"/>
      <x v="19"/>
      <x v="3"/>
    </i>
    <i>
      <x v="220"/>
      <x v="202"/>
      <x v="41"/>
      <x v="19"/>
      <x v="3"/>
    </i>
    <i>
      <x v="221"/>
      <x v="203"/>
      <x v="42"/>
      <x v="19"/>
      <x v="3"/>
    </i>
    <i>
      <x v="222"/>
      <x v="204"/>
      <x v="43"/>
      <x v="20"/>
      <x v="2"/>
    </i>
    <i>
      <x v="223"/>
      <x v="27"/>
      <x v="72"/>
      <x v="20"/>
      <x/>
    </i>
    <i>
      <x v="224"/>
      <x v="205"/>
      <x v="51"/>
      <x v="20"/>
      <x v="3"/>
    </i>
    <i>
      <x v="225"/>
      <x v="206"/>
      <x v="36"/>
      <x v="20"/>
      <x v="3"/>
    </i>
    <i>
      <x v="226"/>
      <x v="207"/>
      <x v="60"/>
      <x v="20"/>
      <x v="3"/>
    </i>
    <i>
      <x v="227"/>
      <x v="208"/>
      <x v="37"/>
      <x v="20"/>
      <x v="3"/>
    </i>
    <i>
      <x v="228"/>
      <x v="209"/>
      <x v="49"/>
      <x v="20"/>
      <x v="3"/>
    </i>
    <i>
      <x v="229"/>
      <x v="210"/>
      <x v="41"/>
      <x v="20"/>
      <x v="3"/>
    </i>
    <i>
      <x v="230"/>
      <x v="211"/>
      <x v="42"/>
      <x v="20"/>
      <x v="3"/>
    </i>
    <i>
      <x v="231"/>
      <x v="212"/>
      <x v="62"/>
      <x v="21"/>
      <x v="2"/>
    </i>
    <i>
      <x v="232"/>
      <x v="213"/>
      <x v="73"/>
      <x v="21"/>
      <x v="6"/>
    </i>
    <i>
      <x v="233"/>
      <x v="27"/>
      <x v="74"/>
      <x v="21"/>
      <x/>
    </i>
    <i>
      <x v="234"/>
      <x v="214"/>
      <x v="51"/>
      <x v="21"/>
      <x v="3"/>
    </i>
    <i>
      <x v="235"/>
      <x v="215"/>
      <x v="36"/>
      <x v="21"/>
      <x v="3"/>
    </i>
    <i>
      <x v="236"/>
      <x v="216"/>
      <x v="37"/>
      <x v="21"/>
      <x v="3"/>
    </i>
    <i>
      <x v="237"/>
      <x v="217"/>
      <x v="38"/>
      <x v="21"/>
      <x v="3"/>
    </i>
    <i>
      <x v="238"/>
      <x v="218"/>
      <x v="39"/>
      <x v="21"/>
      <x v="3"/>
    </i>
    <i>
      <x v="239"/>
      <x v="219"/>
      <x v="49"/>
      <x v="21"/>
      <x v="3"/>
    </i>
    <i>
      <x v="240"/>
      <x v="220"/>
      <x v="40"/>
      <x v="21"/>
      <x v="3"/>
    </i>
    <i>
      <x v="241"/>
      <x v="221"/>
      <x v="41"/>
      <x v="21"/>
      <x v="3"/>
    </i>
    <i>
      <x v="242"/>
      <x v="222"/>
      <x v="42"/>
      <x v="21"/>
      <x v="3"/>
    </i>
    <i>
      <x v="243"/>
      <x v="223"/>
      <x v="43"/>
      <x v="22"/>
      <x v="2"/>
    </i>
    <i>
      <x v="244"/>
      <x v="27"/>
      <x v="75"/>
      <x v="22"/>
      <x/>
    </i>
    <i>
      <x v="245"/>
      <x v="224"/>
      <x v="51"/>
      <x v="22"/>
      <x v="3"/>
    </i>
    <i>
      <x v="246"/>
      <x v="225"/>
      <x v="36"/>
      <x v="22"/>
      <x v="3"/>
    </i>
    <i>
      <x v="247"/>
      <x v="226"/>
      <x v="38"/>
      <x v="22"/>
      <x v="3"/>
    </i>
    <i>
      <x v="248"/>
      <x v="227"/>
      <x v="37"/>
      <x v="22"/>
      <x v="3"/>
    </i>
    <i>
      <x v="249"/>
      <x v="228"/>
      <x v="39"/>
      <x v="22"/>
      <x v="3"/>
    </i>
    <i>
      <x v="250"/>
      <x v="229"/>
      <x v="41"/>
      <x v="22"/>
      <x v="3"/>
    </i>
    <i>
      <x v="251"/>
      <x v="230"/>
      <x v="40"/>
      <x v="22"/>
      <x v="3"/>
    </i>
    <i>
      <x v="252"/>
      <x v="27"/>
      <x v="76"/>
      <x v="22"/>
      <x/>
    </i>
    <i>
      <x v="253"/>
      <x v="231"/>
      <x v="42"/>
      <x v="22"/>
      <x v="3"/>
    </i>
    <i>
      <x v="254"/>
      <x v="27"/>
      <x v="77"/>
      <x v="23"/>
      <x/>
    </i>
    <i>
      <x v="255"/>
      <x v="232"/>
      <x v="62"/>
      <x v="23"/>
      <x v="2"/>
    </i>
    <i>
      <x v="256"/>
      <x v="233"/>
      <x v="51"/>
      <x v="23"/>
      <x v="3"/>
    </i>
    <i>
      <x v="257"/>
      <x v="234"/>
      <x v="36"/>
      <x v="23"/>
      <x v="3"/>
    </i>
    <i>
      <x v="258"/>
      <x v="235"/>
      <x v="60"/>
      <x v="23"/>
      <x v="3"/>
    </i>
    <i>
      <x v="259"/>
      <x v="236"/>
      <x v="37"/>
      <x v="23"/>
      <x v="3"/>
    </i>
    <i>
      <x v="260"/>
      <x v="237"/>
      <x v="39"/>
      <x v="23"/>
      <x v="3"/>
    </i>
    <i>
      <x v="261"/>
      <x v="238"/>
      <x v="49"/>
      <x v="23"/>
      <x v="3"/>
    </i>
    <i>
      <x v="262"/>
      <x v="239"/>
      <x v="40"/>
      <x v="23"/>
      <x v="3"/>
    </i>
    <i>
      <x v="263"/>
      <x v="240"/>
      <x v="41"/>
      <x v="23"/>
      <x v="3"/>
    </i>
    <i>
      <x v="264"/>
      <x v="241"/>
      <x v="42"/>
      <x v="23"/>
      <x v="3"/>
    </i>
    <i>
      <x v="265"/>
      <x v="27"/>
      <x v="78"/>
      <x v="23"/>
      <x/>
    </i>
    <i>
      <x v="266"/>
      <x v="242"/>
      <x v="43"/>
      <x v="24"/>
      <x v="2"/>
    </i>
    <i>
      <x v="267"/>
      <x v="243"/>
      <x v="51"/>
      <x v="24"/>
      <x v="3"/>
    </i>
    <i>
      <x v="268"/>
      <x v="244"/>
      <x v="36"/>
      <x v="24"/>
      <x v="3"/>
    </i>
    <i>
      <x v="269"/>
      <x v="245"/>
      <x v="37"/>
      <x v="24"/>
      <x v="3"/>
    </i>
    <i>
      <x v="270"/>
      <x v="246"/>
      <x v="38"/>
      <x v="24"/>
      <x v="3"/>
    </i>
    <i>
      <x v="271"/>
      <x v="247"/>
      <x v="41"/>
      <x v="24"/>
      <x v="3"/>
    </i>
    <i>
      <x v="272"/>
      <x v="248"/>
      <x v="42"/>
      <x v="24"/>
      <x v="3"/>
    </i>
    <i>
      <x v="273"/>
      <x v="249"/>
      <x v="43"/>
      <x v="25"/>
      <x v="2"/>
    </i>
    <i>
      <x v="274"/>
      <x v="250"/>
      <x v="51"/>
      <x v="25"/>
      <x v="3"/>
    </i>
    <i>
      <x v="275"/>
      <x v="251"/>
      <x v="36"/>
      <x v="25"/>
      <x v="3"/>
    </i>
    <i>
      <x v="276"/>
      <x v="252"/>
      <x v="38"/>
      <x v="25"/>
      <x v="3"/>
    </i>
    <i>
      <x v="277"/>
      <x v="253"/>
      <x v="37"/>
      <x v="25"/>
      <x v="3"/>
    </i>
    <i>
      <x v="278"/>
      <x v="254"/>
      <x v="49"/>
      <x v="25"/>
      <x v="3"/>
    </i>
    <i>
      <x v="279"/>
      <x v="255"/>
      <x v="41"/>
      <x v="25"/>
      <x v="3"/>
    </i>
    <i>
      <x v="280"/>
      <x v="256"/>
      <x v="42"/>
      <x v="25"/>
      <x v="3"/>
    </i>
    <i>
      <x v="281"/>
      <x v="257"/>
      <x v="43"/>
      <x v="26"/>
      <x v="2"/>
    </i>
    <i>
      <x v="282"/>
      <x v="27"/>
      <x v="79"/>
      <x v="26"/>
      <x v="4"/>
    </i>
    <i>
      <x v="283"/>
      <x v="258"/>
      <x v="51"/>
      <x v="26"/>
      <x v="3"/>
    </i>
    <i>
      <x v="284"/>
      <x v="259"/>
      <x v="36"/>
      <x v="26"/>
      <x v="3"/>
    </i>
    <i>
      <x v="285"/>
      <x v="260"/>
      <x v="37"/>
      <x v="26"/>
      <x v="3"/>
    </i>
    <i>
      <x v="286"/>
      <x v="261"/>
      <x v="39"/>
      <x v="26"/>
      <x v="3"/>
    </i>
    <i>
      <x v="287"/>
      <x v="262"/>
      <x v="60"/>
      <x v="26"/>
      <x v="3"/>
    </i>
    <i>
      <x v="288"/>
      <x v="263"/>
      <x v="40"/>
      <x v="26"/>
      <x v="3"/>
    </i>
    <i>
      <x v="289"/>
      <x v="264"/>
      <x v="41"/>
      <x v="26"/>
      <x v="3"/>
    </i>
    <i>
      <x v="290"/>
      <x v="265"/>
      <x v="42"/>
      <x v="26"/>
      <x v="3"/>
    </i>
    <i>
      <x v="291"/>
      <x v="266"/>
      <x v="62"/>
      <x/>
      <x v="2"/>
    </i>
    <i>
      <x v="292"/>
      <x v="27"/>
      <x v="80"/>
      <x/>
      <x/>
    </i>
    <i>
      <x v="293"/>
      <x v="27"/>
      <x v="81"/>
      <x/>
      <x/>
    </i>
    <i>
      <x v="294"/>
      <x v="267"/>
      <x v="51"/>
      <x/>
      <x v="3"/>
    </i>
    <i>
      <x v="295"/>
      <x v="268"/>
      <x v="36"/>
      <x/>
      <x v="3"/>
    </i>
    <i>
      <x v="296"/>
      <x v="269"/>
      <x v="38"/>
      <x/>
      <x v="3"/>
    </i>
    <i>
      <x v="297"/>
      <x v="270"/>
      <x v="37"/>
      <x/>
      <x v="3"/>
    </i>
    <i>
      <x v="298"/>
      <x v="271"/>
      <x v="41"/>
      <x/>
      <x v="3"/>
    </i>
    <i>
      <x v="299"/>
      <x v="272"/>
      <x v="42"/>
      <x/>
      <x v="3"/>
    </i>
    <i>
      <x v="300"/>
      <x v="273"/>
      <x v="43"/>
      <x v="27"/>
      <x v="2"/>
    </i>
    <i>
      <x v="301"/>
      <x v="27"/>
      <x v="82"/>
      <x v="27"/>
      <x/>
    </i>
    <i>
      <x v="302"/>
      <x v="27"/>
      <x v="83"/>
      <x v="27"/>
      <x/>
    </i>
    <i>
      <x v="303"/>
      <x v="274"/>
      <x v="84"/>
      <x v="27"/>
      <x/>
    </i>
    <i>
      <x v="304"/>
      <x v="27"/>
      <x v="85"/>
      <x v="27"/>
      <x/>
    </i>
    <i>
      <x v="305"/>
      <x v="27"/>
      <x v="86"/>
      <x v="27"/>
      <x/>
    </i>
    <i>
      <x v="306"/>
      <x v="275"/>
      <x v="87"/>
      <x v="27"/>
      <x/>
    </i>
    <i>
      <x v="307"/>
      <x v="27"/>
      <x v="88"/>
      <x v="27"/>
      <x/>
    </i>
    <i>
      <x v="308"/>
      <x v="276"/>
      <x v="89"/>
      <x v="27"/>
      <x/>
    </i>
    <i>
      <x v="309"/>
      <x v="277"/>
      <x v="90"/>
      <x v="27"/>
      <x/>
    </i>
    <i>
      <x v="310"/>
      <x v="27"/>
      <x v="91"/>
      <x v="27"/>
      <x/>
    </i>
    <i>
      <x v="311"/>
      <x v="27"/>
      <x v="92"/>
      <x v="27"/>
      <x/>
    </i>
    <i>
      <x v="312"/>
      <x v="27"/>
      <x v="93"/>
      <x v="27"/>
      <x/>
    </i>
    <i>
      <x v="313"/>
      <x v="278"/>
      <x v="51"/>
      <x v="27"/>
      <x v="3"/>
    </i>
    <i>
      <x v="314"/>
      <x v="279"/>
      <x v="36"/>
      <x v="27"/>
      <x v="3"/>
    </i>
    <i>
      <x v="315"/>
      <x v="280"/>
      <x v="38"/>
      <x v="27"/>
      <x v="3"/>
    </i>
    <i>
      <x v="316"/>
      <x v="281"/>
      <x v="37"/>
      <x v="27"/>
      <x v="3"/>
    </i>
    <i>
      <x v="317"/>
      <x v="282"/>
      <x v="49"/>
      <x v="27"/>
      <x v="3"/>
    </i>
    <i>
      <x v="318"/>
      <x v="283"/>
      <x v="41"/>
      <x v="27"/>
      <x v="3"/>
    </i>
    <i>
      <x v="319"/>
      <x v="284"/>
      <x v="42"/>
      <x v="27"/>
      <x v="3"/>
    </i>
    <i>
      <x v="320"/>
      <x v="285"/>
      <x v="43"/>
      <x v="28"/>
      <x v="2"/>
    </i>
    <i>
      <x v="321"/>
      <x v="27"/>
      <x v="94"/>
      <x v="28"/>
      <x/>
    </i>
    <i>
      <x v="322"/>
      <x v="286"/>
      <x v="51"/>
      <x v="28"/>
      <x v="3"/>
    </i>
    <i>
      <x v="323"/>
      <x v="287"/>
      <x v="36"/>
      <x v="28"/>
      <x v="3"/>
    </i>
    <i>
      <x v="324"/>
      <x v="288"/>
      <x v="37"/>
      <x v="28"/>
      <x v="3"/>
    </i>
    <i>
      <x v="325"/>
      <x v="289"/>
      <x v="60"/>
      <x v="28"/>
      <x v="3"/>
    </i>
    <i>
      <x v="326"/>
      <x v="290"/>
      <x v="39"/>
      <x v="28"/>
      <x v="3"/>
    </i>
    <i>
      <x v="327"/>
      <x v="291"/>
      <x v="40"/>
      <x v="28"/>
      <x v="3"/>
    </i>
    <i>
      <x v="328"/>
      <x v="292"/>
      <x v="41"/>
      <x v="28"/>
      <x v="3"/>
    </i>
    <i>
      <x v="329"/>
      <x v="293"/>
      <x v="42"/>
      <x v="28"/>
      <x v="3"/>
    </i>
    <i>
      <x v="330"/>
      <x v="27"/>
      <x v="95"/>
      <x v="28"/>
      <x/>
    </i>
    <i>
      <x v="331"/>
      <x v="27"/>
      <x v="96"/>
      <x v="29"/>
      <x/>
    </i>
    <i>
      <x v="332"/>
      <x v="294"/>
      <x v="43"/>
      <x v="29"/>
      <x v="2"/>
    </i>
    <i>
      <x v="333"/>
      <x v="27"/>
      <x v="97"/>
      <x v="29"/>
      <x/>
    </i>
    <i>
      <x v="334"/>
      <x v="27"/>
      <x v="98"/>
      <x v="29"/>
      <x/>
    </i>
    <i>
      <x v="335"/>
      <x v="27"/>
      <x v="99"/>
      <x v="29"/>
      <x/>
    </i>
    <i>
      <x v="336"/>
      <x v="27"/>
      <x v="100"/>
      <x v="29"/>
      <x/>
    </i>
    <i>
      <x v="337"/>
      <x v="27"/>
      <x v="101"/>
      <x v="29"/>
      <x/>
    </i>
    <i>
      <x v="338"/>
      <x v="295"/>
      <x v="51"/>
      <x v="29"/>
      <x v="3"/>
    </i>
    <i>
      <x v="339"/>
      <x v="296"/>
      <x v="36"/>
      <x v="29"/>
      <x v="3"/>
    </i>
    <i>
      <x v="340"/>
      <x v="297"/>
      <x v="38"/>
      <x v="29"/>
      <x v="3"/>
    </i>
    <i>
      <x v="341"/>
      <x v="298"/>
      <x v="39"/>
      <x v="29"/>
      <x v="3"/>
    </i>
    <i>
      <x v="342"/>
      <x v="299"/>
      <x v="37"/>
      <x v="29"/>
      <x v="3"/>
    </i>
    <i>
      <x v="343"/>
      <x v="300"/>
      <x v="49"/>
      <x v="29"/>
      <x v="3"/>
    </i>
    <i>
      <x v="344"/>
      <x v="301"/>
      <x v="40"/>
      <x v="29"/>
      <x v="3"/>
    </i>
    <i>
      <x v="345"/>
      <x v="302"/>
      <x v="41"/>
      <x v="29"/>
      <x v="3"/>
    </i>
    <i>
      <x v="346"/>
      <x v="303"/>
      <x v="42"/>
      <x v="29"/>
      <x v="3"/>
    </i>
    <i>
      <x v="347"/>
      <x v="304"/>
      <x v="62"/>
      <x v="1"/>
      <x v="2"/>
    </i>
    <i>
      <x v="348"/>
      <x v="305"/>
      <x v="102"/>
      <x v="1"/>
      <x/>
    </i>
    <i>
      <x v="349"/>
      <x v="306"/>
      <x v="103"/>
      <x v="1"/>
      <x v="4"/>
    </i>
    <i>
      <x v="350"/>
      <x v="307"/>
      <x v="51"/>
      <x v="1"/>
      <x v="3"/>
    </i>
    <i>
      <x v="351"/>
      <x v="308"/>
      <x v="36"/>
      <x v="1"/>
      <x v="3"/>
    </i>
    <i>
      <x v="352"/>
      <x v="309"/>
      <x v="37"/>
      <x v="1"/>
      <x v="3"/>
    </i>
    <i>
      <x v="353"/>
      <x v="310"/>
      <x v="60"/>
      <x v="1"/>
      <x v="3"/>
    </i>
    <i>
      <x v="354"/>
      <x v="311"/>
      <x v="49"/>
      <x v="1"/>
      <x v="3"/>
    </i>
    <i>
      <x v="355"/>
      <x v="312"/>
      <x v="41"/>
      <x v="1"/>
      <x v="3"/>
    </i>
    <i>
      <x v="356"/>
      <x v="313"/>
      <x v="42"/>
      <x v="1"/>
      <x v="3"/>
    </i>
    <i>
      <x v="357"/>
      <x v="314"/>
      <x v="43"/>
      <x v="30"/>
      <x v="2"/>
    </i>
    <i>
      <x v="358"/>
      <x v="315"/>
      <x v="51"/>
      <x v="30"/>
      <x v="3"/>
    </i>
    <i>
      <x v="359"/>
      <x v="316"/>
      <x v="36"/>
      <x v="30"/>
      <x v="3"/>
    </i>
    <i>
      <x v="360"/>
      <x v="317"/>
      <x v="37"/>
      <x v="30"/>
      <x v="3"/>
    </i>
    <i>
      <x v="361"/>
      <x v="318"/>
      <x v="38"/>
      <x v="30"/>
      <x v="3"/>
    </i>
    <i>
      <x v="362"/>
      <x v="319"/>
      <x v="41"/>
      <x v="30"/>
      <x v="3"/>
    </i>
    <i>
      <x v="363"/>
      <x v="320"/>
      <x v="42"/>
      <x v="30"/>
      <x v="3"/>
    </i>
    <i>
      <x v="364"/>
      <x v="321"/>
      <x v="43"/>
      <x v="31"/>
      <x v="2"/>
    </i>
    <i>
      <x v="365"/>
      <x v="322"/>
      <x v="104"/>
      <x v="31"/>
      <x v="4"/>
    </i>
    <i>
      <x v="366"/>
      <x v="27"/>
      <x v="105"/>
      <x v="31"/>
      <x/>
    </i>
    <i>
      <x v="367"/>
      <x v="323"/>
      <x v="106"/>
      <x v="31"/>
      <x v="4"/>
    </i>
    <i>
      <x v="368"/>
      <x v="324"/>
      <x v="107"/>
      <x v="31"/>
      <x v="4"/>
    </i>
    <i>
      <x v="369"/>
      <x v="325"/>
      <x v="108"/>
      <x v="31"/>
      <x v="3"/>
    </i>
    <i>
      <x v="370"/>
      <x v="326"/>
      <x v="109"/>
      <x v="31"/>
      <x v="3"/>
    </i>
    <i>
      <x v="371"/>
      <x v="327"/>
      <x v="110"/>
      <x v="31"/>
      <x v="3"/>
    </i>
    <i>
      <x v="372"/>
      <x v="328"/>
      <x v="51"/>
      <x v="31"/>
      <x v="3"/>
    </i>
    <i>
      <x v="373"/>
      <x v="329"/>
      <x v="36"/>
      <x v="31"/>
      <x v="3"/>
    </i>
    <i>
      <x v="374"/>
      <x v="330"/>
      <x v="38"/>
      <x v="31"/>
      <x v="3"/>
    </i>
    <i>
      <x v="375"/>
      <x v="331"/>
      <x v="39"/>
      <x v="31"/>
      <x v="3"/>
    </i>
    <i>
      <x v="376"/>
      <x v="332"/>
      <x v="37"/>
      <x v="31"/>
      <x v="3"/>
    </i>
    <i>
      <x v="377"/>
      <x v="333"/>
      <x v="40"/>
      <x v="31"/>
      <x v="3"/>
    </i>
    <i>
      <x v="378"/>
      <x v="334"/>
      <x v="41"/>
      <x v="31"/>
      <x v="3"/>
    </i>
    <i>
      <x v="379"/>
      <x v="27"/>
      <x v="111"/>
      <x v="31"/>
      <x v="4"/>
    </i>
    <i>
      <x v="380"/>
      <x v="27"/>
      <x v="112"/>
      <x v="31"/>
      <x v="4"/>
    </i>
    <i>
      <x v="381"/>
      <x v="27"/>
      <x v="113"/>
      <x v="31"/>
      <x/>
    </i>
    <i>
      <x v="382"/>
      <x v="27"/>
      <x v="114"/>
      <x v="31"/>
      <x/>
    </i>
    <i>
      <x v="383"/>
      <x v="335"/>
      <x v="42"/>
      <x v="31"/>
      <x v="3"/>
    </i>
    <i>
      <x v="384"/>
      <x v="27"/>
      <x v="115"/>
      <x v="31"/>
      <x/>
    </i>
    <i>
      <x v="385"/>
      <x v="336"/>
      <x v="116"/>
      <x v="31"/>
      <x v="3"/>
    </i>
    <i>
      <x v="386"/>
      <x v="27"/>
      <x v="117"/>
      <x v="31"/>
      <x/>
    </i>
    <i>
      <x v="387"/>
      <x v="27"/>
      <x v="118"/>
      <x v="31"/>
      <x/>
    </i>
    <i>
      <x v="388"/>
      <x v="27"/>
      <x v="119"/>
      <x v="31"/>
      <x/>
    </i>
    <i>
      <x v="389"/>
      <x v="27"/>
      <x v="120"/>
      <x v="31"/>
      <x/>
    </i>
    <i>
      <x v="390"/>
      <x v="27"/>
      <x v="121"/>
      <x v="31"/>
      <x/>
    </i>
    <i>
      <x v="391"/>
      <x v="337"/>
      <x v="43"/>
      <x v="32"/>
      <x v="2"/>
    </i>
    <i>
      <x v="392"/>
      <x v="27"/>
      <x v="122"/>
      <x v="32"/>
      <x v="4"/>
    </i>
    <i>
      <x v="393"/>
      <x v="27"/>
      <x v="123"/>
      <x v="32"/>
      <x v="4"/>
    </i>
    <i>
      <x v="394"/>
      <x v="338"/>
      <x v="51"/>
      <x v="32"/>
      <x v="3"/>
    </i>
    <i>
      <x v="395"/>
      <x v="339"/>
      <x v="36"/>
      <x v="32"/>
      <x v="3"/>
    </i>
    <i>
      <x v="396"/>
      <x v="27"/>
      <x v="124"/>
      <x v="32"/>
      <x v="4"/>
    </i>
    <i>
      <x v="397"/>
      <x v="340"/>
      <x v="38"/>
      <x v="32"/>
      <x v="3"/>
    </i>
    <i>
      <x v="398"/>
      <x v="341"/>
      <x v="37"/>
      <x v="32"/>
      <x v="3"/>
    </i>
    <i>
      <x v="399"/>
      <x v="342"/>
      <x v="49"/>
      <x v="32"/>
      <x v="3"/>
    </i>
    <i>
      <x v="400"/>
      <x v="343"/>
      <x v="41"/>
      <x v="32"/>
      <x v="3"/>
    </i>
    <i>
      <x v="401"/>
      <x v="344"/>
      <x v="42"/>
      <x v="32"/>
      <x v="3"/>
    </i>
    <i>
      <x v="402"/>
      <x v="27"/>
      <x v="125"/>
      <x v="32"/>
      <x/>
    </i>
    <i>
      <x v="403"/>
      <x v="345"/>
      <x v="43"/>
      <x v="4"/>
      <x v="2"/>
    </i>
    <i>
      <x v="404"/>
      <x v="346"/>
      <x v="126"/>
      <x v="4"/>
      <x v="3"/>
    </i>
    <i>
      <x v="405"/>
      <x v="347"/>
      <x v="36"/>
      <x v="4"/>
      <x v="3"/>
    </i>
    <i>
      <x v="406"/>
      <x v="348"/>
      <x v="37"/>
      <x v="4"/>
      <x v="3"/>
    </i>
    <i>
      <x v="407"/>
      <x v="349"/>
      <x v="60"/>
      <x v="4"/>
      <x v="3"/>
    </i>
    <i>
      <x v="408"/>
      <x v="350"/>
      <x v="39"/>
      <x v="4"/>
      <x v="3"/>
    </i>
    <i>
      <x v="409"/>
      <x v="351"/>
      <x v="49"/>
      <x v="4"/>
      <x v="3"/>
    </i>
    <i>
      <x v="410"/>
      <x v="352"/>
      <x v="40"/>
      <x v="4"/>
      <x v="3"/>
    </i>
    <i>
      <x v="411"/>
      <x v="353"/>
      <x v="41"/>
      <x v="4"/>
      <x v="3"/>
    </i>
    <i>
      <x v="412"/>
      <x v="354"/>
      <x v="42"/>
      <x v="4"/>
      <x v="3"/>
    </i>
    <i>
      <x v="413"/>
      <x v="355"/>
      <x v="43"/>
      <x v="33"/>
      <x v="2"/>
    </i>
    <i>
      <x v="414"/>
      <x v="27"/>
      <x v="127"/>
      <x v="33"/>
      <x/>
    </i>
    <i>
      <x v="415"/>
      <x v="27"/>
      <x v="128"/>
      <x v="33"/>
      <x/>
    </i>
    <i>
      <x v="416"/>
      <x v="356"/>
      <x v="51"/>
      <x v="33"/>
      <x v="3"/>
    </i>
    <i>
      <x v="417"/>
      <x v="357"/>
      <x v="36"/>
      <x v="33"/>
      <x v="3"/>
    </i>
    <i>
      <x v="418"/>
      <x v="358"/>
      <x v="39"/>
      <x v="33"/>
      <x v="3"/>
    </i>
    <i>
      <x v="419"/>
      <x v="359"/>
      <x v="60"/>
      <x v="33"/>
      <x v="3"/>
    </i>
    <i>
      <x v="420"/>
      <x v="360"/>
      <x v="37"/>
      <x v="33"/>
      <x v="3"/>
    </i>
    <i>
      <x v="421"/>
      <x v="361"/>
      <x v="49"/>
      <x v="33"/>
      <x v="3"/>
    </i>
    <i>
      <x v="422"/>
      <x v="362"/>
      <x v="40"/>
      <x v="33"/>
      <x v="3"/>
    </i>
    <i>
      <x v="423"/>
      <x v="363"/>
      <x v="41"/>
      <x v="33"/>
      <x v="3"/>
    </i>
    <i>
      <x v="424"/>
      <x v="364"/>
      <x v="42"/>
      <x v="33"/>
      <x v="3"/>
    </i>
    <i>
      <x v="425"/>
      <x v="365"/>
      <x v="43"/>
      <x v="34"/>
      <x v="2"/>
    </i>
    <i>
      <x v="426"/>
      <x v="366"/>
      <x v="51"/>
      <x v="34"/>
      <x v="3"/>
    </i>
    <i>
      <x v="427"/>
      <x v="367"/>
      <x v="36"/>
      <x v="34"/>
      <x v="3"/>
    </i>
    <i>
      <x v="428"/>
      <x v="368"/>
      <x v="39"/>
      <x v="34"/>
      <x v="3"/>
    </i>
    <i>
      <x v="429"/>
      <x v="369"/>
      <x v="37"/>
      <x v="34"/>
      <x v="3"/>
    </i>
    <i>
      <x v="430"/>
      <x v="370"/>
      <x v="60"/>
      <x v="34"/>
      <x v="3"/>
    </i>
    <i>
      <x v="431"/>
      <x v="371"/>
      <x v="40"/>
      <x v="34"/>
      <x v="3"/>
    </i>
    <i>
      <x v="432"/>
      <x v="372"/>
      <x v="41"/>
      <x v="34"/>
      <x v="3"/>
    </i>
    <i>
      <x v="433"/>
      <x v="373"/>
      <x v="42"/>
      <x v="34"/>
      <x v="3"/>
    </i>
    <i>
      <x v="434"/>
      <x v="27"/>
      <x v="129"/>
      <x v="2"/>
      <x/>
    </i>
    <i>
      <x v="435"/>
      <x v="27"/>
      <x v="130"/>
      <x v="2"/>
      <x/>
    </i>
    <i>
      <x v="436"/>
      <x v="374"/>
      <x v="43"/>
      <x v="2"/>
      <x v="2"/>
    </i>
    <i>
      <x v="437"/>
      <x v="375"/>
      <x v="131"/>
      <x v="2"/>
      <x v="4"/>
    </i>
    <i>
      <x v="438"/>
      <x v="376"/>
      <x v="132"/>
      <x v="2"/>
      <x v="4"/>
    </i>
    <i>
      <x v="439"/>
      <x v="377"/>
      <x v="133"/>
      <x v="2"/>
      <x v="4"/>
    </i>
    <i>
      <x v="440"/>
      <x v="27"/>
      <x v="134"/>
      <x v="2"/>
      <x/>
    </i>
    <i>
      <x v="441"/>
      <x v="27"/>
      <x v="135"/>
      <x v="2"/>
      <x/>
    </i>
    <i>
      <x v="442"/>
      <x v="378"/>
      <x v="51"/>
      <x v="2"/>
      <x v="3"/>
    </i>
    <i>
      <x v="443"/>
      <x v="379"/>
      <x v="36"/>
      <x v="2"/>
      <x v="3"/>
    </i>
    <i>
      <x v="444"/>
      <x v="380"/>
      <x v="39"/>
      <x v="2"/>
      <x v="3"/>
    </i>
    <i>
      <x v="445"/>
      <x v="381"/>
      <x v="60"/>
      <x v="2"/>
      <x v="3"/>
    </i>
    <i>
      <x v="446"/>
      <x v="382"/>
      <x v="37"/>
      <x v="2"/>
      <x v="3"/>
    </i>
    <i>
      <x v="447"/>
      <x v="383"/>
      <x v="49"/>
      <x v="2"/>
      <x v="3"/>
    </i>
    <i>
      <x v="448"/>
      <x v="384"/>
      <x v="40"/>
      <x v="2"/>
      <x v="3"/>
    </i>
    <i>
      <x v="449"/>
      <x v="385"/>
      <x v="41"/>
      <x v="2"/>
      <x v="3"/>
    </i>
    <i>
      <x v="450"/>
      <x v="386"/>
      <x v="42"/>
      <x v="2"/>
      <x v="3"/>
    </i>
    <i>
      <x v="451"/>
      <x v="387"/>
      <x v="136"/>
      <x v="2"/>
      <x v="6"/>
    </i>
    <i>
      <x v="452"/>
      <x v="388"/>
      <x v="43"/>
      <x v="35"/>
      <x v="2"/>
    </i>
    <i>
      <x v="453"/>
      <x v="389"/>
      <x v="51"/>
      <x v="35"/>
      <x v="3"/>
    </i>
    <i>
      <x v="454"/>
      <x v="390"/>
      <x v="36"/>
      <x v="35"/>
      <x v="3"/>
    </i>
    <i>
      <x v="455"/>
      <x v="391"/>
      <x v="60"/>
      <x v="35"/>
      <x v="3"/>
    </i>
    <i>
      <x v="456"/>
      <x v="392"/>
      <x v="37"/>
      <x v="35"/>
      <x v="3"/>
    </i>
    <i>
      <x v="457"/>
      <x v="393"/>
      <x v="41"/>
      <x v="35"/>
      <x v="3"/>
    </i>
    <i>
      <x v="458"/>
      <x v="394"/>
      <x v="42"/>
      <x v="35"/>
      <x v="3"/>
    </i>
    <i>
      <x v="459"/>
      <x v="395"/>
      <x v="43"/>
      <x v="36"/>
      <x v="2"/>
    </i>
    <i>
      <x v="460"/>
      <x v="396"/>
      <x v="137"/>
      <x v="36"/>
      <x v="4"/>
    </i>
    <i>
      <x v="461"/>
      <x v="397"/>
      <x v="51"/>
      <x v="36"/>
      <x v="3"/>
    </i>
    <i>
      <x v="462"/>
      <x v="398"/>
      <x v="36"/>
      <x v="36"/>
      <x v="3"/>
    </i>
    <i>
      <x v="463"/>
      <x v="399"/>
      <x v="38"/>
      <x v="36"/>
      <x v="3"/>
    </i>
    <i>
      <x v="464"/>
      <x v="400"/>
      <x v="37"/>
      <x v="36"/>
      <x v="3"/>
    </i>
    <i>
      <x v="465"/>
      <x v="401"/>
      <x v="39"/>
      <x v="36"/>
      <x v="3"/>
    </i>
    <i>
      <x v="466"/>
      <x v="402"/>
      <x v="41"/>
      <x v="36"/>
      <x v="3"/>
    </i>
    <i>
      <x v="467"/>
      <x v="403"/>
      <x v="40"/>
      <x v="36"/>
      <x v="3"/>
    </i>
    <i>
      <x v="468"/>
      <x v="404"/>
      <x v="42"/>
      <x v="36"/>
      <x v="3"/>
    </i>
    <i>
      <x v="469"/>
      <x v="405"/>
      <x v="43"/>
      <x v="37"/>
      <x v="2"/>
    </i>
    <i>
      <x v="470"/>
      <x v="406"/>
      <x v="51"/>
      <x v="37"/>
      <x v="3"/>
    </i>
    <i>
      <x v="471"/>
      <x v="407"/>
      <x v="36"/>
      <x v="37"/>
      <x v="3"/>
    </i>
    <i>
      <x v="472"/>
      <x v="408"/>
      <x v="38"/>
      <x v="37"/>
      <x v="3"/>
    </i>
    <i>
      <x v="473"/>
      <x v="409"/>
      <x v="37"/>
      <x v="37"/>
      <x v="3"/>
    </i>
    <i>
      <x v="474"/>
      <x v="410"/>
      <x v="41"/>
      <x v="37"/>
      <x v="3"/>
    </i>
    <i>
      <x v="475"/>
      <x v="411"/>
      <x v="42"/>
      <x v="37"/>
      <x v="3"/>
    </i>
    <i>
      <x v="476"/>
      <x v="412"/>
      <x v="138"/>
      <x v="39"/>
      <x v="6"/>
    </i>
    <i>
      <x v="477"/>
      <x v="413"/>
      <x v="43"/>
      <x v="38"/>
      <x v="2"/>
    </i>
    <i>
      <x v="478"/>
      <x v="414"/>
      <x v="139"/>
      <x v="38"/>
      <x v="6"/>
    </i>
    <i>
      <x v="479"/>
      <x v="415"/>
      <x v="140"/>
      <x v="38"/>
      <x v="3"/>
    </i>
    <i>
      <x v="480"/>
      <x v="416"/>
      <x v="141"/>
      <x v="38"/>
      <x v="3"/>
    </i>
    <i>
      <x v="481"/>
      <x v="417"/>
      <x v="142"/>
      <x v="38"/>
      <x v="3"/>
    </i>
    <i>
      <x v="482"/>
      <x v="418"/>
      <x v="143"/>
      <x v="38"/>
      <x v="3"/>
    </i>
    <i>
      <x v="483"/>
      <x v="419"/>
      <x v="144"/>
      <x v="38"/>
      <x v="3"/>
    </i>
    <i>
      <x v="484"/>
      <x v="420"/>
      <x v="145"/>
      <x v="38"/>
      <x v="3"/>
    </i>
    <i>
      <x v="485"/>
      <x v="421"/>
      <x v="146"/>
      <x v="38"/>
      <x v="3"/>
    </i>
    <i>
      <x v="486"/>
      <x v="422"/>
      <x v="147"/>
      <x v="38"/>
      <x v="3"/>
    </i>
    <i>
      <x v="487"/>
      <x v="423"/>
      <x v="148"/>
      <x v="38"/>
      <x v="3"/>
    </i>
    <i>
      <x v="488"/>
      <x v="424"/>
      <x v="149"/>
      <x v="38"/>
      <x v="3"/>
    </i>
    <i>
      <x v="489"/>
      <x v="425"/>
      <x v="150"/>
      <x v="38"/>
      <x v="3"/>
    </i>
    <i>
      <x v="490"/>
      <x v="426"/>
      <x v="151"/>
      <x v="38"/>
      <x v="3"/>
    </i>
    <i>
      <x v="491"/>
      <x v="427"/>
      <x v="152"/>
      <x v="38"/>
      <x v="3"/>
    </i>
    <i>
      <x v="492"/>
      <x v="428"/>
      <x v="153"/>
      <x v="38"/>
      <x v="3"/>
    </i>
    <i>
      <x v="493"/>
      <x v="429"/>
      <x v="154"/>
      <x v="38"/>
      <x v="3"/>
    </i>
    <i>
      <x v="494"/>
      <x v="430"/>
      <x v="155"/>
      <x v="38"/>
      <x v="3"/>
    </i>
    <i>
      <x v="495"/>
      <x v="431"/>
      <x v="156"/>
      <x v="38"/>
      <x v="3"/>
    </i>
    <i>
      <x v="496"/>
      <x v="432"/>
      <x v="157"/>
      <x v="38"/>
      <x v="3"/>
    </i>
    <i>
      <x v="497"/>
      <x v="433"/>
      <x v="158"/>
      <x v="38"/>
      <x v="3"/>
    </i>
    <i>
      <x v="498"/>
      <x v="434"/>
      <x v="159"/>
      <x v="38"/>
      <x v="3"/>
    </i>
    <i>
      <x v="499"/>
      <x v="435"/>
      <x v="51"/>
      <x v="38"/>
      <x v="3"/>
    </i>
    <i>
      <x v="500"/>
      <x v="436"/>
      <x v="36"/>
      <x v="38"/>
      <x v="3"/>
    </i>
    <i>
      <x v="501"/>
      <x v="437"/>
      <x v="37"/>
      <x v="38"/>
      <x v="3"/>
    </i>
    <i>
      <x v="502"/>
      <x v="438"/>
      <x v="49"/>
      <x v="38"/>
      <x v="3"/>
    </i>
    <i>
      <x v="503"/>
      <x v="439"/>
      <x v="41"/>
      <x v="38"/>
      <x v="3"/>
    </i>
    <i>
      <x v="504"/>
      <x v="440"/>
      <x v="160"/>
      <x v="38"/>
      <x v="7"/>
    </i>
    <i>
      <x v="505"/>
      <x v="441"/>
      <x v="161"/>
      <x v="38"/>
      <x v="7"/>
    </i>
    <i>
      <x v="506"/>
      <x v="442"/>
      <x v="161"/>
      <x v="38"/>
      <x v="7"/>
    </i>
    <i>
      <x v="507"/>
      <x v="443"/>
      <x v="160"/>
      <x v="38"/>
      <x v="7"/>
    </i>
    <i>
      <x v="508"/>
      <x v="444"/>
      <x v="161"/>
      <x v="38"/>
      <x v="7"/>
    </i>
    <i>
      <x v="509"/>
      <x v="445"/>
      <x v="161"/>
      <x v="38"/>
      <x v="7"/>
    </i>
    <i>
      <x v="510"/>
      <x v="446"/>
      <x v="162"/>
      <x v="38"/>
      <x v="8"/>
    </i>
    <i>
      <x v="511"/>
      <x v="447"/>
      <x v="163"/>
      <x v="38"/>
      <x v="8"/>
    </i>
    <i>
      <x v="512"/>
      <x v="27"/>
      <x v="164"/>
      <x v="38"/>
      <x v="9"/>
    </i>
    <i>
      <x v="513"/>
      <x v="27"/>
      <x v="165"/>
      <x v="38"/>
      <x v="9"/>
    </i>
    <i>
      <x v="514"/>
      <x v="27"/>
      <x v="166"/>
      <x v="38"/>
      <x v="9"/>
    </i>
    <i>
      <x v="515"/>
      <x v="27"/>
      <x v="167"/>
      <x v="38"/>
      <x v="9"/>
    </i>
    <i>
      <x v="516"/>
      <x v="27"/>
      <x v="168"/>
      <x v="38"/>
      <x v="9"/>
    </i>
    <i t="grand">
      <x/>
    </i>
  </rowItems>
  <colItems count="1">
    <i/>
  </colItems>
  <dataFields count="1">
    <dataField name="Suma de AUTORIZADO" fld="5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2"/>
    <rowHierarchyUsage hierarchyUsage="3"/>
    <rowHierarchyUsage hierarchyUsage="5"/>
    <rowHierarchyUsage hierarchyUsage="6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ETALLE!$A$6:$J$523">
        <x15:activeTabTopLevelEntity name="[Rang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E117-0D18-4B74-8E64-C2713AB9D5CB}">
  <dimension ref="A1:J523"/>
  <sheetViews>
    <sheetView topLeftCell="A518" zoomScale="75" zoomScaleNormal="75" workbookViewId="0">
      <selection activeCell="A523" sqref="A1:B1048576"/>
    </sheetView>
  </sheetViews>
  <sheetFormatPr baseColWidth="10" defaultRowHeight="15" x14ac:dyDescent="0.25"/>
  <cols>
    <col min="1" max="1" width="22.85546875" style="1" customWidth="1"/>
    <col min="2" max="2" width="27.5703125" style="2" customWidth="1"/>
    <col min="3" max="3" width="15.5703125" style="3" customWidth="1"/>
    <col min="4" max="4" width="12.28515625" style="3" customWidth="1"/>
    <col min="5" max="5" width="17" style="4" customWidth="1"/>
    <col min="6" max="6" width="38.28515625" style="2" customWidth="1"/>
    <col min="7" max="7" width="17.28515625" style="2" customWidth="1"/>
    <col min="8" max="8" width="31" style="2" customWidth="1"/>
    <col min="9" max="9" width="28.140625" style="2" customWidth="1"/>
    <col min="10" max="10" width="23.28515625" style="3" customWidth="1"/>
    <col min="11" max="16384" width="11.42578125" style="3"/>
  </cols>
  <sheetData>
    <row r="1" spans="1:10" ht="22.5" hidden="1" customHeight="1" x14ac:dyDescent="0.25"/>
    <row r="2" spans="1:10" ht="22.5" hidden="1" customHeight="1" x14ac:dyDescent="0.35">
      <c r="E2" s="5" t="s">
        <v>0</v>
      </c>
      <c r="J2" s="6"/>
    </row>
    <row r="3" spans="1:10" ht="22.5" hidden="1" customHeight="1" x14ac:dyDescent="0.35">
      <c r="E3" s="5" t="s">
        <v>1</v>
      </c>
      <c r="J3" s="6"/>
    </row>
    <row r="4" spans="1:10" ht="21" customHeight="1" x14ac:dyDescent="0.25">
      <c r="J4" s="6"/>
    </row>
    <row r="5" spans="1:10" ht="33.75" customHeight="1" x14ac:dyDescent="0.25">
      <c r="B5" s="7"/>
      <c r="E5" s="8"/>
      <c r="H5" s="9">
        <f ca="1">TODAY()</f>
        <v>43938</v>
      </c>
      <c r="I5" s="10" t="s">
        <v>2</v>
      </c>
      <c r="J5" s="11">
        <v>1665906539.7800007</v>
      </c>
    </row>
    <row r="6" spans="1:10" ht="43.5" customHeight="1" x14ac:dyDescent="0.25">
      <c r="A6" s="12" t="s">
        <v>3</v>
      </c>
      <c r="B6" s="12" t="s">
        <v>4</v>
      </c>
      <c r="C6" s="13" t="s">
        <v>5</v>
      </c>
      <c r="D6" s="13" t="s">
        <v>6</v>
      </c>
      <c r="E6" s="14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3" t="s">
        <v>12</v>
      </c>
    </row>
    <row r="7" spans="1:10" ht="45" x14ac:dyDescent="0.25">
      <c r="A7" s="15" t="s">
        <v>13</v>
      </c>
      <c r="B7" s="15" t="s">
        <v>14</v>
      </c>
      <c r="C7" s="15" t="s">
        <v>15</v>
      </c>
      <c r="D7" s="15" t="s">
        <v>16</v>
      </c>
      <c r="E7" s="16">
        <v>42716</v>
      </c>
      <c r="F7" s="15" t="s">
        <v>17</v>
      </c>
      <c r="G7" s="15" t="s">
        <v>18</v>
      </c>
      <c r="H7" s="15" t="s">
        <v>19</v>
      </c>
      <c r="I7" s="15" t="s">
        <v>20</v>
      </c>
      <c r="J7" s="17">
        <v>8260</v>
      </c>
    </row>
    <row r="8" spans="1:10" ht="45" x14ac:dyDescent="0.25">
      <c r="A8" s="15" t="s">
        <v>21</v>
      </c>
      <c r="B8" s="15" t="s">
        <v>14</v>
      </c>
      <c r="C8" s="15" t="s">
        <v>22</v>
      </c>
      <c r="D8" s="15" t="s">
        <v>23</v>
      </c>
      <c r="E8" s="16">
        <v>42716</v>
      </c>
      <c r="F8" s="15" t="s">
        <v>24</v>
      </c>
      <c r="G8" s="15" t="s">
        <v>18</v>
      </c>
      <c r="H8" s="15" t="s">
        <v>19</v>
      </c>
      <c r="I8" s="15" t="s">
        <v>20</v>
      </c>
      <c r="J8" s="17">
        <v>7930</v>
      </c>
    </row>
    <row r="9" spans="1:10" ht="45" x14ac:dyDescent="0.25">
      <c r="A9" s="15" t="s">
        <v>25</v>
      </c>
      <c r="B9" s="15" t="s">
        <v>14</v>
      </c>
      <c r="C9" s="15" t="s">
        <v>26</v>
      </c>
      <c r="D9" s="15" t="s">
        <v>27</v>
      </c>
      <c r="E9" s="16">
        <v>42716</v>
      </c>
      <c r="F9" s="15" t="s">
        <v>24</v>
      </c>
      <c r="G9" s="15" t="s">
        <v>28</v>
      </c>
      <c r="H9" s="15" t="s">
        <v>19</v>
      </c>
      <c r="I9" s="15" t="s">
        <v>29</v>
      </c>
      <c r="J9" s="17">
        <v>5660</v>
      </c>
    </row>
    <row r="10" spans="1:10" ht="60" x14ac:dyDescent="0.25">
      <c r="A10" s="15" t="s">
        <v>30</v>
      </c>
      <c r="B10" s="15" t="s">
        <v>14</v>
      </c>
      <c r="C10" s="15" t="s">
        <v>31</v>
      </c>
      <c r="D10" s="15" t="s">
        <v>32</v>
      </c>
      <c r="E10" s="16">
        <v>42655</v>
      </c>
      <c r="F10" s="15" t="s">
        <v>33</v>
      </c>
      <c r="G10" s="15" t="s">
        <v>34</v>
      </c>
      <c r="H10" s="15" t="s">
        <v>35</v>
      </c>
      <c r="I10" s="15" t="s">
        <v>36</v>
      </c>
      <c r="J10" s="17">
        <v>3380129.04</v>
      </c>
    </row>
    <row r="11" spans="1:10" ht="45" x14ac:dyDescent="0.25">
      <c r="A11" s="15" t="s">
        <v>37</v>
      </c>
      <c r="B11" s="15" t="s">
        <v>14</v>
      </c>
      <c r="C11" s="15" t="s">
        <v>38</v>
      </c>
      <c r="D11" s="15" t="s">
        <v>39</v>
      </c>
      <c r="E11" s="16">
        <v>42866</v>
      </c>
      <c r="F11" s="15" t="s">
        <v>40</v>
      </c>
      <c r="G11" s="15" t="s">
        <v>41</v>
      </c>
      <c r="H11" s="15" t="s">
        <v>19</v>
      </c>
      <c r="I11" s="15" t="s">
        <v>42</v>
      </c>
      <c r="J11" s="17">
        <v>415718.05</v>
      </c>
    </row>
    <row r="12" spans="1:10" ht="60" x14ac:dyDescent="0.25">
      <c r="A12" s="15" t="s">
        <v>43</v>
      </c>
      <c r="B12" s="15" t="s">
        <v>14</v>
      </c>
      <c r="C12" s="15" t="s">
        <v>44</v>
      </c>
      <c r="D12" s="15" t="s">
        <v>45</v>
      </c>
      <c r="E12" s="16">
        <v>42962</v>
      </c>
      <c r="F12" s="15" t="s">
        <v>46</v>
      </c>
      <c r="G12" s="15" t="s">
        <v>34</v>
      </c>
      <c r="H12" s="15" t="s">
        <v>35</v>
      </c>
      <c r="I12" s="15" t="s">
        <v>47</v>
      </c>
      <c r="J12" s="17">
        <v>4328817.4800000004</v>
      </c>
    </row>
    <row r="13" spans="1:10" ht="45" x14ac:dyDescent="0.25">
      <c r="A13" s="15" t="s">
        <v>48</v>
      </c>
      <c r="B13" s="15" t="s">
        <v>14</v>
      </c>
      <c r="C13" s="15" t="s">
        <v>49</v>
      </c>
      <c r="D13" s="15" t="s">
        <v>50</v>
      </c>
      <c r="E13" s="16">
        <v>43362</v>
      </c>
      <c r="F13" s="15" t="s">
        <v>51</v>
      </c>
      <c r="G13" s="15" t="s">
        <v>28</v>
      </c>
      <c r="H13" s="15" t="s">
        <v>19</v>
      </c>
      <c r="I13" s="15" t="s">
        <v>52</v>
      </c>
      <c r="J13" s="17">
        <v>37193.949999999997</v>
      </c>
    </row>
    <row r="14" spans="1:10" ht="60" x14ac:dyDescent="0.25">
      <c r="A14" s="15" t="s">
        <v>53</v>
      </c>
      <c r="B14" s="15" t="s">
        <v>14</v>
      </c>
      <c r="C14" s="15" t="s">
        <v>54</v>
      </c>
      <c r="D14" s="15" t="s">
        <v>55</v>
      </c>
      <c r="E14" s="16">
        <v>43279</v>
      </c>
      <c r="F14" s="15" t="s">
        <v>56</v>
      </c>
      <c r="G14" s="15" t="s">
        <v>57</v>
      </c>
      <c r="H14" s="15" t="s">
        <v>19</v>
      </c>
      <c r="I14" s="15" t="s">
        <v>42</v>
      </c>
      <c r="J14" s="17">
        <v>73461.34</v>
      </c>
    </row>
    <row r="15" spans="1:10" ht="30" x14ac:dyDescent="0.25">
      <c r="A15" s="15" t="s">
        <v>58</v>
      </c>
      <c r="B15" s="15" t="s">
        <v>14</v>
      </c>
      <c r="C15" s="15" t="s">
        <v>59</v>
      </c>
      <c r="D15" s="15" t="s">
        <v>60</v>
      </c>
      <c r="E15" s="16">
        <v>43503</v>
      </c>
      <c r="F15" s="15" t="s">
        <v>61</v>
      </c>
      <c r="G15" s="15" t="s">
        <v>62</v>
      </c>
      <c r="H15" s="15" t="s">
        <v>63</v>
      </c>
      <c r="I15" s="15" t="s">
        <v>63</v>
      </c>
      <c r="J15" s="17">
        <v>109966.88</v>
      </c>
    </row>
    <row r="16" spans="1:10" ht="30" x14ac:dyDescent="0.25">
      <c r="A16" s="15" t="s">
        <v>58</v>
      </c>
      <c r="B16" s="15" t="s">
        <v>14</v>
      </c>
      <c r="C16" s="15" t="s">
        <v>64</v>
      </c>
      <c r="D16" s="15" t="s">
        <v>65</v>
      </c>
      <c r="E16" s="16">
        <v>43503</v>
      </c>
      <c r="F16" s="15" t="s">
        <v>61</v>
      </c>
      <c r="G16" s="15" t="s">
        <v>66</v>
      </c>
      <c r="H16" s="15" t="s">
        <v>63</v>
      </c>
      <c r="I16" s="15" t="s">
        <v>63</v>
      </c>
      <c r="J16" s="17">
        <v>6623382.0199999996</v>
      </c>
    </row>
    <row r="17" spans="1:10" ht="45" x14ac:dyDescent="0.25">
      <c r="A17" s="15" t="s">
        <v>43</v>
      </c>
      <c r="B17" s="15" t="s">
        <v>14</v>
      </c>
      <c r="C17" s="15" t="s">
        <v>67</v>
      </c>
      <c r="D17" s="15" t="s">
        <v>68</v>
      </c>
      <c r="E17" s="16">
        <v>43798</v>
      </c>
      <c r="F17" s="15" t="s">
        <v>69</v>
      </c>
      <c r="G17" s="15" t="s">
        <v>66</v>
      </c>
      <c r="H17" s="15" t="s">
        <v>19</v>
      </c>
      <c r="I17" s="15" t="s">
        <v>70</v>
      </c>
      <c r="J17" s="17">
        <v>4833022.01</v>
      </c>
    </row>
    <row r="18" spans="1:10" ht="30" x14ac:dyDescent="0.25">
      <c r="A18" s="15" t="s">
        <v>58</v>
      </c>
      <c r="B18" s="15" t="s">
        <v>14</v>
      </c>
      <c r="C18" s="15" t="s">
        <v>71</v>
      </c>
      <c r="D18" s="15" t="s">
        <v>72</v>
      </c>
      <c r="E18" s="16">
        <v>43503</v>
      </c>
      <c r="F18" s="15" t="s">
        <v>61</v>
      </c>
      <c r="G18" s="15" t="s">
        <v>73</v>
      </c>
      <c r="H18" s="15" t="s">
        <v>63</v>
      </c>
      <c r="I18" s="15" t="s">
        <v>63</v>
      </c>
      <c r="J18" s="17">
        <v>1008878.56</v>
      </c>
    </row>
    <row r="19" spans="1:10" ht="30" x14ac:dyDescent="0.25">
      <c r="A19" s="15" t="s">
        <v>58</v>
      </c>
      <c r="B19" s="15" t="s">
        <v>14</v>
      </c>
      <c r="C19" s="15" t="s">
        <v>74</v>
      </c>
      <c r="D19" s="15" t="s">
        <v>75</v>
      </c>
      <c r="E19" s="16">
        <v>43503</v>
      </c>
      <c r="F19" s="15" t="s">
        <v>61</v>
      </c>
      <c r="G19" s="15" t="s">
        <v>76</v>
      </c>
      <c r="H19" s="15" t="s">
        <v>63</v>
      </c>
      <c r="I19" s="15" t="s">
        <v>63</v>
      </c>
      <c r="J19" s="17">
        <v>984897.72</v>
      </c>
    </row>
    <row r="20" spans="1:10" ht="45" x14ac:dyDescent="0.25">
      <c r="A20" s="15" t="s">
        <v>58</v>
      </c>
      <c r="B20" s="15" t="s">
        <v>14</v>
      </c>
      <c r="C20" s="15" t="s">
        <v>77</v>
      </c>
      <c r="D20" s="15" t="s">
        <v>78</v>
      </c>
      <c r="E20" s="16">
        <v>43686</v>
      </c>
      <c r="F20" s="15" t="s">
        <v>79</v>
      </c>
      <c r="G20" s="15" t="s">
        <v>76</v>
      </c>
      <c r="H20" s="15" t="s">
        <v>19</v>
      </c>
      <c r="I20" s="15" t="s">
        <v>80</v>
      </c>
      <c r="J20" s="17">
        <v>1815369.8</v>
      </c>
    </row>
    <row r="21" spans="1:10" ht="60" x14ac:dyDescent="0.25">
      <c r="A21" s="15" t="s">
        <v>43</v>
      </c>
      <c r="B21" s="15" t="s">
        <v>14</v>
      </c>
      <c r="C21" s="15" t="s">
        <v>81</v>
      </c>
      <c r="D21" s="15" t="s">
        <v>82</v>
      </c>
      <c r="E21" s="16">
        <v>43713</v>
      </c>
      <c r="F21" s="15" t="s">
        <v>83</v>
      </c>
      <c r="G21" s="15" t="s">
        <v>76</v>
      </c>
      <c r="H21" s="15" t="s">
        <v>19</v>
      </c>
      <c r="I21" s="15" t="s">
        <v>84</v>
      </c>
      <c r="J21" s="17">
        <v>21147934.289999999</v>
      </c>
    </row>
    <row r="22" spans="1:10" ht="30" x14ac:dyDescent="0.25">
      <c r="A22" s="15" t="s">
        <v>58</v>
      </c>
      <c r="B22" s="15" t="s">
        <v>14</v>
      </c>
      <c r="C22" s="15" t="s">
        <v>85</v>
      </c>
      <c r="D22" s="15" t="s">
        <v>86</v>
      </c>
      <c r="E22" s="16">
        <v>43503</v>
      </c>
      <c r="F22" s="15" t="s">
        <v>61</v>
      </c>
      <c r="G22" s="15" t="s">
        <v>87</v>
      </c>
      <c r="H22" s="15" t="s">
        <v>63</v>
      </c>
      <c r="I22" s="15" t="s">
        <v>63</v>
      </c>
      <c r="J22" s="17">
        <v>178361.02</v>
      </c>
    </row>
    <row r="23" spans="1:10" ht="30" x14ac:dyDescent="0.25">
      <c r="A23" s="15" t="s">
        <v>58</v>
      </c>
      <c r="B23" s="15" t="s">
        <v>14</v>
      </c>
      <c r="C23" s="15" t="s">
        <v>88</v>
      </c>
      <c r="D23" s="15" t="s">
        <v>89</v>
      </c>
      <c r="E23" s="16">
        <v>43503</v>
      </c>
      <c r="F23" s="15" t="s">
        <v>61</v>
      </c>
      <c r="G23" s="15" t="s">
        <v>90</v>
      </c>
      <c r="H23" s="15" t="s">
        <v>63</v>
      </c>
      <c r="I23" s="15" t="s">
        <v>63</v>
      </c>
      <c r="J23" s="17">
        <v>1206663.06</v>
      </c>
    </row>
    <row r="24" spans="1:10" ht="30" x14ac:dyDescent="0.25">
      <c r="A24" s="15" t="s">
        <v>58</v>
      </c>
      <c r="B24" s="15" t="s">
        <v>14</v>
      </c>
      <c r="C24" s="15" t="s">
        <v>91</v>
      </c>
      <c r="D24" s="15" t="s">
        <v>92</v>
      </c>
      <c r="E24" s="16">
        <v>43503</v>
      </c>
      <c r="F24" s="15" t="s">
        <v>93</v>
      </c>
      <c r="G24" s="15" t="s">
        <v>94</v>
      </c>
      <c r="H24" s="15" t="s">
        <v>63</v>
      </c>
      <c r="I24" s="15" t="s">
        <v>63</v>
      </c>
      <c r="J24" s="17">
        <v>588773.81999999995</v>
      </c>
    </row>
    <row r="25" spans="1:10" ht="30" x14ac:dyDescent="0.25">
      <c r="A25" s="15" t="s">
        <v>58</v>
      </c>
      <c r="B25" s="15" t="s">
        <v>14</v>
      </c>
      <c r="C25" s="15" t="s">
        <v>95</v>
      </c>
      <c r="D25" s="15" t="s">
        <v>96</v>
      </c>
      <c r="E25" s="16">
        <v>43503</v>
      </c>
      <c r="F25" s="15" t="s">
        <v>61</v>
      </c>
      <c r="G25" s="15" t="s">
        <v>97</v>
      </c>
      <c r="H25" s="15" t="s">
        <v>63</v>
      </c>
      <c r="I25" s="15" t="s">
        <v>63</v>
      </c>
      <c r="J25" s="17">
        <v>153180.62</v>
      </c>
    </row>
    <row r="26" spans="1:10" ht="30" x14ac:dyDescent="0.25">
      <c r="A26" s="15" t="s">
        <v>58</v>
      </c>
      <c r="B26" s="15" t="s">
        <v>14</v>
      </c>
      <c r="C26" s="15" t="s">
        <v>98</v>
      </c>
      <c r="D26" s="15" t="s">
        <v>99</v>
      </c>
      <c r="E26" s="16">
        <v>43503</v>
      </c>
      <c r="F26" s="15" t="s">
        <v>93</v>
      </c>
      <c r="G26" s="15" t="s">
        <v>100</v>
      </c>
      <c r="H26" s="15" t="s">
        <v>63</v>
      </c>
      <c r="I26" s="15" t="s">
        <v>63</v>
      </c>
      <c r="J26" s="17">
        <v>2494845.5</v>
      </c>
    </row>
    <row r="27" spans="1:10" ht="30" x14ac:dyDescent="0.25">
      <c r="A27" s="15" t="s">
        <v>58</v>
      </c>
      <c r="B27" s="15" t="s">
        <v>14</v>
      </c>
      <c r="C27" s="15" t="s">
        <v>101</v>
      </c>
      <c r="D27" s="15" t="s">
        <v>102</v>
      </c>
      <c r="E27" s="16">
        <v>43503</v>
      </c>
      <c r="F27" s="15" t="s">
        <v>61</v>
      </c>
      <c r="G27" s="15" t="s">
        <v>41</v>
      </c>
      <c r="H27" s="15" t="s">
        <v>63</v>
      </c>
      <c r="I27" s="15" t="s">
        <v>63</v>
      </c>
      <c r="J27" s="17">
        <v>3577450.96</v>
      </c>
    </row>
    <row r="28" spans="1:10" ht="30" x14ac:dyDescent="0.25">
      <c r="A28" s="15" t="s">
        <v>58</v>
      </c>
      <c r="B28" s="15" t="s">
        <v>14</v>
      </c>
      <c r="C28" s="15" t="s">
        <v>103</v>
      </c>
      <c r="D28" s="15" t="s">
        <v>104</v>
      </c>
      <c r="E28" s="16">
        <v>43503</v>
      </c>
      <c r="F28" s="15" t="s">
        <v>93</v>
      </c>
      <c r="G28" s="15" t="s">
        <v>105</v>
      </c>
      <c r="H28" s="15" t="s">
        <v>63</v>
      </c>
      <c r="I28" s="15" t="s">
        <v>63</v>
      </c>
      <c r="J28" s="17">
        <v>569531.62</v>
      </c>
    </row>
    <row r="29" spans="1:10" ht="30" x14ac:dyDescent="0.25">
      <c r="A29" s="15" t="s">
        <v>58</v>
      </c>
      <c r="B29" s="15" t="s">
        <v>14</v>
      </c>
      <c r="C29" s="15" t="s">
        <v>106</v>
      </c>
      <c r="D29" s="15" t="s">
        <v>107</v>
      </c>
      <c r="E29" s="16">
        <v>43503</v>
      </c>
      <c r="F29" s="15" t="s">
        <v>93</v>
      </c>
      <c r="G29" s="15" t="s">
        <v>108</v>
      </c>
      <c r="H29" s="15" t="s">
        <v>63</v>
      </c>
      <c r="I29" s="15" t="s">
        <v>63</v>
      </c>
      <c r="J29" s="17">
        <v>160727.70000000001</v>
      </c>
    </row>
    <row r="30" spans="1:10" ht="30" x14ac:dyDescent="0.25">
      <c r="A30" s="15" t="s">
        <v>58</v>
      </c>
      <c r="B30" s="15" t="s">
        <v>14</v>
      </c>
      <c r="C30" s="15" t="s">
        <v>109</v>
      </c>
      <c r="D30" s="15" t="s">
        <v>110</v>
      </c>
      <c r="E30" s="16">
        <v>43503</v>
      </c>
      <c r="F30" s="15" t="s">
        <v>61</v>
      </c>
      <c r="G30" s="15" t="s">
        <v>111</v>
      </c>
      <c r="H30" s="15" t="s">
        <v>63</v>
      </c>
      <c r="I30" s="15" t="s">
        <v>63</v>
      </c>
      <c r="J30" s="17">
        <v>167878.72</v>
      </c>
    </row>
    <row r="31" spans="1:10" ht="30" x14ac:dyDescent="0.25">
      <c r="A31" s="15" t="s">
        <v>58</v>
      </c>
      <c r="B31" s="15" t="s">
        <v>14</v>
      </c>
      <c r="C31" s="15" t="s">
        <v>112</v>
      </c>
      <c r="D31" s="15" t="s">
        <v>113</v>
      </c>
      <c r="E31" s="16">
        <v>43503</v>
      </c>
      <c r="F31" s="15" t="s">
        <v>93</v>
      </c>
      <c r="G31" s="15" t="s">
        <v>114</v>
      </c>
      <c r="H31" s="15" t="s">
        <v>63</v>
      </c>
      <c r="I31" s="15" t="s">
        <v>63</v>
      </c>
      <c r="J31" s="17">
        <v>471276.14</v>
      </c>
    </row>
    <row r="32" spans="1:10" ht="60" x14ac:dyDescent="0.25">
      <c r="A32" s="15" t="s">
        <v>43</v>
      </c>
      <c r="B32" s="15" t="s">
        <v>14</v>
      </c>
      <c r="C32" s="15" t="s">
        <v>115</v>
      </c>
      <c r="D32" s="15" t="s">
        <v>116</v>
      </c>
      <c r="E32" s="16">
        <v>43564</v>
      </c>
      <c r="F32" s="15" t="s">
        <v>117</v>
      </c>
      <c r="G32" s="15" t="s">
        <v>114</v>
      </c>
      <c r="H32" s="15" t="s">
        <v>19</v>
      </c>
      <c r="I32" s="15" t="s">
        <v>118</v>
      </c>
      <c r="J32" s="17">
        <v>1491499.54</v>
      </c>
    </row>
    <row r="33" spans="1:10" ht="30" x14ac:dyDescent="0.25">
      <c r="A33" s="15" t="s">
        <v>58</v>
      </c>
      <c r="B33" s="15" t="s">
        <v>14</v>
      </c>
      <c r="C33" s="15" t="s">
        <v>119</v>
      </c>
      <c r="D33" s="15" t="s">
        <v>120</v>
      </c>
      <c r="E33" s="16">
        <v>43503</v>
      </c>
      <c r="F33" s="15" t="s">
        <v>93</v>
      </c>
      <c r="G33" s="15" t="s">
        <v>121</v>
      </c>
      <c r="H33" s="15" t="s">
        <v>63</v>
      </c>
      <c r="I33" s="15" t="s">
        <v>63</v>
      </c>
      <c r="J33" s="17">
        <v>102818.94</v>
      </c>
    </row>
    <row r="34" spans="1:10" ht="45" x14ac:dyDescent="0.25">
      <c r="A34" s="15" t="s">
        <v>122</v>
      </c>
      <c r="B34" s="15" t="s">
        <v>14</v>
      </c>
      <c r="C34" s="15" t="s">
        <v>123</v>
      </c>
      <c r="D34" s="15" t="s">
        <v>124</v>
      </c>
      <c r="E34" s="16">
        <v>43858</v>
      </c>
      <c r="F34" s="15" t="s">
        <v>125</v>
      </c>
      <c r="G34" s="15" t="s">
        <v>121</v>
      </c>
      <c r="H34" s="15" t="s">
        <v>19</v>
      </c>
      <c r="I34" s="15"/>
      <c r="J34" s="17">
        <v>1000000</v>
      </c>
    </row>
    <row r="35" spans="1:10" ht="30" x14ac:dyDescent="0.25">
      <c r="A35" s="15" t="s">
        <v>58</v>
      </c>
      <c r="B35" s="15" t="s">
        <v>14</v>
      </c>
      <c r="C35" s="15" t="s">
        <v>126</v>
      </c>
      <c r="D35" s="15" t="s">
        <v>127</v>
      </c>
      <c r="E35" s="16">
        <v>43503</v>
      </c>
      <c r="F35" s="15" t="s">
        <v>93</v>
      </c>
      <c r="G35" s="15" t="s">
        <v>128</v>
      </c>
      <c r="H35" s="15" t="s">
        <v>63</v>
      </c>
      <c r="I35" s="15" t="s">
        <v>63</v>
      </c>
      <c r="J35" s="17">
        <v>159917.1</v>
      </c>
    </row>
    <row r="36" spans="1:10" ht="30" x14ac:dyDescent="0.25">
      <c r="A36" s="15" t="s">
        <v>58</v>
      </c>
      <c r="B36" s="15" t="s">
        <v>14</v>
      </c>
      <c r="C36" s="15" t="s">
        <v>129</v>
      </c>
      <c r="D36" s="15" t="s">
        <v>130</v>
      </c>
      <c r="E36" s="16">
        <v>43503</v>
      </c>
      <c r="F36" s="15" t="s">
        <v>93</v>
      </c>
      <c r="G36" s="15" t="s">
        <v>131</v>
      </c>
      <c r="H36" s="15" t="s">
        <v>63</v>
      </c>
      <c r="I36" s="15" t="s">
        <v>63</v>
      </c>
      <c r="J36" s="17">
        <v>5468045.7400000002</v>
      </c>
    </row>
    <row r="37" spans="1:10" ht="30" x14ac:dyDescent="0.25">
      <c r="A37" s="15" t="s">
        <v>58</v>
      </c>
      <c r="B37" s="15" t="s">
        <v>14</v>
      </c>
      <c r="C37" s="15" t="s">
        <v>132</v>
      </c>
      <c r="D37" s="15" t="s">
        <v>133</v>
      </c>
      <c r="E37" s="16">
        <v>43503</v>
      </c>
      <c r="F37" s="15" t="s">
        <v>93</v>
      </c>
      <c r="G37" s="15" t="s">
        <v>134</v>
      </c>
      <c r="H37" s="15" t="s">
        <v>63</v>
      </c>
      <c r="I37" s="15" t="s">
        <v>63</v>
      </c>
      <c r="J37" s="17">
        <v>10736582.32</v>
      </c>
    </row>
    <row r="38" spans="1:10" ht="30" x14ac:dyDescent="0.25">
      <c r="A38" s="15" t="s">
        <v>58</v>
      </c>
      <c r="B38" s="15" t="s">
        <v>14</v>
      </c>
      <c r="C38" s="15" t="s">
        <v>135</v>
      </c>
      <c r="D38" s="15" t="s">
        <v>136</v>
      </c>
      <c r="E38" s="16">
        <v>43503</v>
      </c>
      <c r="F38" s="15" t="s">
        <v>93</v>
      </c>
      <c r="G38" s="15" t="s">
        <v>137</v>
      </c>
      <c r="H38" s="15" t="s">
        <v>63</v>
      </c>
      <c r="I38" s="15" t="s">
        <v>63</v>
      </c>
      <c r="J38" s="17">
        <v>355587.54</v>
      </c>
    </row>
    <row r="39" spans="1:10" ht="78.75" customHeight="1" x14ac:dyDescent="0.25">
      <c r="A39" s="15" t="s">
        <v>58</v>
      </c>
      <c r="B39" s="15" t="s">
        <v>14</v>
      </c>
      <c r="C39" s="15" t="s">
        <v>138</v>
      </c>
      <c r="D39" s="15" t="s">
        <v>139</v>
      </c>
      <c r="E39" s="16">
        <v>43503</v>
      </c>
      <c r="F39" s="15" t="s">
        <v>93</v>
      </c>
      <c r="G39" s="15" t="s">
        <v>140</v>
      </c>
      <c r="H39" s="15" t="s">
        <v>63</v>
      </c>
      <c r="I39" s="15" t="s">
        <v>63</v>
      </c>
      <c r="J39" s="17">
        <v>2941975.42</v>
      </c>
    </row>
    <row r="40" spans="1:10" ht="45" x14ac:dyDescent="0.25">
      <c r="A40" s="15" t="s">
        <v>122</v>
      </c>
      <c r="B40" s="15" t="s">
        <v>14</v>
      </c>
      <c r="C40" s="15" t="s">
        <v>141</v>
      </c>
      <c r="D40" s="15" t="s">
        <v>142</v>
      </c>
      <c r="E40" s="16">
        <v>43731</v>
      </c>
      <c r="F40" s="15" t="s">
        <v>143</v>
      </c>
      <c r="G40" s="15" t="s">
        <v>140</v>
      </c>
      <c r="H40" s="15" t="s">
        <v>19</v>
      </c>
      <c r="I40" s="15" t="s">
        <v>144</v>
      </c>
      <c r="J40" s="17">
        <v>162980.54999999999</v>
      </c>
    </row>
    <row r="41" spans="1:10" ht="45" x14ac:dyDescent="0.25">
      <c r="A41" s="15" t="s">
        <v>122</v>
      </c>
      <c r="B41" s="15" t="s">
        <v>14</v>
      </c>
      <c r="C41" s="15" t="s">
        <v>145</v>
      </c>
      <c r="D41" s="15" t="s">
        <v>146</v>
      </c>
      <c r="E41" s="16">
        <v>43731</v>
      </c>
      <c r="F41" s="15" t="s">
        <v>147</v>
      </c>
      <c r="G41" s="15" t="s">
        <v>140</v>
      </c>
      <c r="H41" s="15" t="s">
        <v>19</v>
      </c>
      <c r="I41" s="15" t="s">
        <v>144</v>
      </c>
      <c r="J41" s="17">
        <v>132167.46</v>
      </c>
    </row>
    <row r="42" spans="1:10" ht="45" x14ac:dyDescent="0.25">
      <c r="A42" s="15" t="s">
        <v>122</v>
      </c>
      <c r="B42" s="15" t="s">
        <v>14</v>
      </c>
      <c r="C42" s="15" t="s">
        <v>148</v>
      </c>
      <c r="D42" s="15" t="s">
        <v>149</v>
      </c>
      <c r="E42" s="16">
        <v>43731</v>
      </c>
      <c r="F42" s="15" t="s">
        <v>150</v>
      </c>
      <c r="G42" s="15" t="s">
        <v>140</v>
      </c>
      <c r="H42" s="15" t="s">
        <v>19</v>
      </c>
      <c r="I42" s="15" t="s">
        <v>144</v>
      </c>
      <c r="J42" s="17">
        <v>210920.54</v>
      </c>
    </row>
    <row r="43" spans="1:10" ht="45" x14ac:dyDescent="0.25">
      <c r="A43" s="15" t="s">
        <v>122</v>
      </c>
      <c r="B43" s="15" t="s">
        <v>14</v>
      </c>
      <c r="C43" s="15" t="s">
        <v>151</v>
      </c>
      <c r="D43" s="15" t="s">
        <v>152</v>
      </c>
      <c r="E43" s="16">
        <v>43731</v>
      </c>
      <c r="F43" s="15" t="s">
        <v>153</v>
      </c>
      <c r="G43" s="15" t="s">
        <v>140</v>
      </c>
      <c r="H43" s="15" t="s">
        <v>19</v>
      </c>
      <c r="I43" s="15" t="s">
        <v>144</v>
      </c>
      <c r="J43" s="17">
        <v>28728.92</v>
      </c>
    </row>
    <row r="44" spans="1:10" ht="45" x14ac:dyDescent="0.25">
      <c r="A44" s="15" t="s">
        <v>122</v>
      </c>
      <c r="B44" s="15" t="s">
        <v>14</v>
      </c>
      <c r="C44" s="15" t="s">
        <v>154</v>
      </c>
      <c r="D44" s="15" t="s">
        <v>155</v>
      </c>
      <c r="E44" s="16">
        <v>43731</v>
      </c>
      <c r="F44" s="15" t="s">
        <v>156</v>
      </c>
      <c r="G44" s="15" t="s">
        <v>140</v>
      </c>
      <c r="H44" s="15" t="s">
        <v>19</v>
      </c>
      <c r="I44" s="15" t="s">
        <v>144</v>
      </c>
      <c r="J44" s="17">
        <v>267546.77</v>
      </c>
    </row>
    <row r="45" spans="1:10" ht="45" x14ac:dyDescent="0.25">
      <c r="A45" s="15" t="s">
        <v>122</v>
      </c>
      <c r="B45" s="15" t="s">
        <v>14</v>
      </c>
      <c r="C45" s="15" t="s">
        <v>157</v>
      </c>
      <c r="D45" s="15" t="s">
        <v>158</v>
      </c>
      <c r="E45" s="16">
        <v>43731</v>
      </c>
      <c r="F45" s="15" t="s">
        <v>159</v>
      </c>
      <c r="G45" s="15" t="s">
        <v>140</v>
      </c>
      <c r="H45" s="15" t="s">
        <v>19</v>
      </c>
      <c r="I45" s="15" t="s">
        <v>144</v>
      </c>
      <c r="J45" s="17">
        <v>67762.5</v>
      </c>
    </row>
    <row r="46" spans="1:10" ht="45" x14ac:dyDescent="0.25">
      <c r="A46" s="15" t="s">
        <v>122</v>
      </c>
      <c r="B46" s="15" t="s">
        <v>14</v>
      </c>
      <c r="C46" s="15" t="s">
        <v>160</v>
      </c>
      <c r="D46" s="15" t="s">
        <v>161</v>
      </c>
      <c r="E46" s="16">
        <v>43731</v>
      </c>
      <c r="F46" s="15" t="s">
        <v>162</v>
      </c>
      <c r="G46" s="15" t="s">
        <v>140</v>
      </c>
      <c r="H46" s="15" t="s">
        <v>19</v>
      </c>
      <c r="I46" s="15" t="s">
        <v>144</v>
      </c>
      <c r="J46" s="17">
        <v>118893.26</v>
      </c>
    </row>
    <row r="47" spans="1:10" ht="90" x14ac:dyDescent="0.25">
      <c r="A47" s="15" t="s">
        <v>43</v>
      </c>
      <c r="B47" s="15" t="s">
        <v>14</v>
      </c>
      <c r="C47" s="15" t="s">
        <v>163</v>
      </c>
      <c r="D47" s="15" t="s">
        <v>164</v>
      </c>
      <c r="E47" s="16">
        <v>43747</v>
      </c>
      <c r="F47" s="15" t="s">
        <v>165</v>
      </c>
      <c r="G47" s="15" t="s">
        <v>140</v>
      </c>
      <c r="H47" s="15" t="s">
        <v>19</v>
      </c>
      <c r="I47" s="15" t="s">
        <v>166</v>
      </c>
      <c r="J47" s="17">
        <v>2883744.24</v>
      </c>
    </row>
    <row r="48" spans="1:10" ht="30" x14ac:dyDescent="0.25">
      <c r="A48" s="15" t="s">
        <v>58</v>
      </c>
      <c r="B48" s="15" t="s">
        <v>14</v>
      </c>
      <c r="C48" s="15" t="s">
        <v>167</v>
      </c>
      <c r="D48" s="15" t="s">
        <v>168</v>
      </c>
      <c r="E48" s="16">
        <v>43503</v>
      </c>
      <c r="F48" s="15" t="s">
        <v>93</v>
      </c>
      <c r="G48" s="15" t="s">
        <v>169</v>
      </c>
      <c r="H48" s="15" t="s">
        <v>63</v>
      </c>
      <c r="I48" s="15" t="s">
        <v>63</v>
      </c>
      <c r="J48" s="17">
        <v>319359.38</v>
      </c>
    </row>
    <row r="49" spans="1:10" ht="30" x14ac:dyDescent="0.25">
      <c r="A49" s="15" t="s">
        <v>58</v>
      </c>
      <c r="B49" s="15" t="s">
        <v>14</v>
      </c>
      <c r="C49" s="15" t="s">
        <v>170</v>
      </c>
      <c r="D49" s="15" t="s">
        <v>171</v>
      </c>
      <c r="E49" s="16">
        <v>43503</v>
      </c>
      <c r="F49" s="15" t="s">
        <v>61</v>
      </c>
      <c r="G49" s="15" t="s">
        <v>172</v>
      </c>
      <c r="H49" s="15" t="s">
        <v>63</v>
      </c>
      <c r="I49" s="15" t="s">
        <v>63</v>
      </c>
      <c r="J49" s="17">
        <v>1488298.48</v>
      </c>
    </row>
    <row r="50" spans="1:10" ht="30" x14ac:dyDescent="0.25">
      <c r="A50" s="15" t="s">
        <v>58</v>
      </c>
      <c r="B50" s="15" t="s">
        <v>14</v>
      </c>
      <c r="C50" s="15" t="s">
        <v>173</v>
      </c>
      <c r="D50" s="15" t="s">
        <v>174</v>
      </c>
      <c r="E50" s="16">
        <v>43503</v>
      </c>
      <c r="F50" s="15" t="s">
        <v>93</v>
      </c>
      <c r="G50" s="15" t="s">
        <v>175</v>
      </c>
      <c r="H50" s="15" t="s">
        <v>63</v>
      </c>
      <c r="I50" s="15" t="s">
        <v>63</v>
      </c>
      <c r="J50" s="17">
        <v>486872.84</v>
      </c>
    </row>
    <row r="51" spans="1:10" ht="30" x14ac:dyDescent="0.25">
      <c r="A51" s="15" t="s">
        <v>58</v>
      </c>
      <c r="B51" s="15" t="s">
        <v>14</v>
      </c>
      <c r="C51" s="15" t="s">
        <v>176</v>
      </c>
      <c r="D51" s="15" t="s">
        <v>177</v>
      </c>
      <c r="E51" s="16">
        <v>43503</v>
      </c>
      <c r="F51" s="15" t="s">
        <v>93</v>
      </c>
      <c r="G51" s="15" t="s">
        <v>18</v>
      </c>
      <c r="H51" s="15" t="s">
        <v>63</v>
      </c>
      <c r="I51" s="15" t="s">
        <v>63</v>
      </c>
      <c r="J51" s="17">
        <v>2397885.56</v>
      </c>
    </row>
    <row r="52" spans="1:10" ht="60" x14ac:dyDescent="0.25">
      <c r="A52" s="15" t="s">
        <v>58</v>
      </c>
      <c r="B52" s="15" t="s">
        <v>14</v>
      </c>
      <c r="C52" s="15" t="s">
        <v>178</v>
      </c>
      <c r="D52" s="15" t="s">
        <v>179</v>
      </c>
      <c r="E52" s="16">
        <v>43564</v>
      </c>
      <c r="F52" s="15" t="s">
        <v>180</v>
      </c>
      <c r="G52" s="15" t="s">
        <v>181</v>
      </c>
      <c r="H52" s="15" t="s">
        <v>19</v>
      </c>
      <c r="I52" s="15" t="s">
        <v>182</v>
      </c>
      <c r="J52" s="17">
        <v>48315125.710000001</v>
      </c>
    </row>
    <row r="53" spans="1:10" ht="30" x14ac:dyDescent="0.25">
      <c r="A53" s="15" t="s">
        <v>58</v>
      </c>
      <c r="B53" s="15" t="s">
        <v>14</v>
      </c>
      <c r="C53" s="15" t="s">
        <v>183</v>
      </c>
      <c r="D53" s="15" t="s">
        <v>184</v>
      </c>
      <c r="E53" s="16">
        <v>43503</v>
      </c>
      <c r="F53" s="15" t="s">
        <v>93</v>
      </c>
      <c r="G53" s="15" t="s">
        <v>181</v>
      </c>
      <c r="H53" s="15" t="s">
        <v>63</v>
      </c>
      <c r="I53" s="15" t="s">
        <v>63</v>
      </c>
      <c r="J53" s="17">
        <v>6909225.2599999998</v>
      </c>
    </row>
    <row r="54" spans="1:10" ht="30" x14ac:dyDescent="0.25">
      <c r="A54" s="15" t="s">
        <v>58</v>
      </c>
      <c r="B54" s="15" t="s">
        <v>14</v>
      </c>
      <c r="C54" s="15" t="s">
        <v>185</v>
      </c>
      <c r="D54" s="15" t="s">
        <v>186</v>
      </c>
      <c r="E54" s="16">
        <v>43503</v>
      </c>
      <c r="F54" s="15" t="s">
        <v>93</v>
      </c>
      <c r="G54" s="15" t="s">
        <v>187</v>
      </c>
      <c r="H54" s="15" t="s">
        <v>63</v>
      </c>
      <c r="I54" s="15" t="s">
        <v>63</v>
      </c>
      <c r="J54" s="17">
        <v>172071.64</v>
      </c>
    </row>
    <row r="55" spans="1:10" ht="30" x14ac:dyDescent="0.25">
      <c r="A55" s="15" t="s">
        <v>58</v>
      </c>
      <c r="B55" s="15" t="s">
        <v>14</v>
      </c>
      <c r="C55" s="15" t="s">
        <v>188</v>
      </c>
      <c r="D55" s="15" t="s">
        <v>189</v>
      </c>
      <c r="E55" s="16">
        <v>43503</v>
      </c>
      <c r="F55" s="15" t="s">
        <v>93</v>
      </c>
      <c r="G55" s="15" t="s">
        <v>190</v>
      </c>
      <c r="H55" s="15" t="s">
        <v>63</v>
      </c>
      <c r="I55" s="15" t="s">
        <v>63</v>
      </c>
      <c r="J55" s="17">
        <v>3207813.06</v>
      </c>
    </row>
    <row r="56" spans="1:10" ht="30" x14ac:dyDescent="0.25">
      <c r="A56" s="15" t="s">
        <v>58</v>
      </c>
      <c r="B56" s="15" t="s">
        <v>14</v>
      </c>
      <c r="C56" s="15" t="s">
        <v>191</v>
      </c>
      <c r="D56" s="15" t="s">
        <v>192</v>
      </c>
      <c r="E56" s="16">
        <v>43503</v>
      </c>
      <c r="F56" s="15" t="s">
        <v>93</v>
      </c>
      <c r="G56" s="15" t="s">
        <v>28</v>
      </c>
      <c r="H56" s="15" t="s">
        <v>63</v>
      </c>
      <c r="I56" s="15" t="s">
        <v>63</v>
      </c>
      <c r="J56" s="17">
        <v>3013760.68</v>
      </c>
    </row>
    <row r="57" spans="1:10" ht="30" x14ac:dyDescent="0.25">
      <c r="A57" s="15" t="s">
        <v>58</v>
      </c>
      <c r="B57" s="15" t="s">
        <v>14</v>
      </c>
      <c r="C57" s="15" t="s">
        <v>193</v>
      </c>
      <c r="D57" s="15" t="s">
        <v>194</v>
      </c>
      <c r="E57" s="16">
        <v>43503</v>
      </c>
      <c r="F57" s="15" t="s">
        <v>93</v>
      </c>
      <c r="G57" s="15" t="s">
        <v>195</v>
      </c>
      <c r="H57" s="15" t="s">
        <v>63</v>
      </c>
      <c r="I57" s="15" t="s">
        <v>63</v>
      </c>
      <c r="J57" s="17">
        <v>183415.14</v>
      </c>
    </row>
    <row r="58" spans="1:10" ht="30" x14ac:dyDescent="0.25">
      <c r="A58" s="15" t="s">
        <v>58</v>
      </c>
      <c r="B58" s="15" t="s">
        <v>14</v>
      </c>
      <c r="C58" s="15" t="s">
        <v>196</v>
      </c>
      <c r="D58" s="15" t="s">
        <v>197</v>
      </c>
      <c r="E58" s="16">
        <v>43503</v>
      </c>
      <c r="F58" s="15" t="s">
        <v>93</v>
      </c>
      <c r="G58" s="15" t="s">
        <v>198</v>
      </c>
      <c r="H58" s="15" t="s">
        <v>63</v>
      </c>
      <c r="I58" s="15" t="s">
        <v>63</v>
      </c>
      <c r="J58" s="17">
        <v>34348361.109999999</v>
      </c>
    </row>
    <row r="59" spans="1:10" ht="30" x14ac:dyDescent="0.25">
      <c r="A59" s="15" t="s">
        <v>58</v>
      </c>
      <c r="B59" s="15" t="s">
        <v>14</v>
      </c>
      <c r="C59" s="15" t="s">
        <v>199</v>
      </c>
      <c r="D59" s="15" t="s">
        <v>200</v>
      </c>
      <c r="E59" s="16">
        <v>43503</v>
      </c>
      <c r="F59" s="15" t="s">
        <v>93</v>
      </c>
      <c r="G59" s="15" t="s">
        <v>201</v>
      </c>
      <c r="H59" s="15" t="s">
        <v>63</v>
      </c>
      <c r="I59" s="15" t="s">
        <v>63</v>
      </c>
      <c r="J59" s="17">
        <v>1016390</v>
      </c>
    </row>
    <row r="60" spans="1:10" ht="30" x14ac:dyDescent="0.25">
      <c r="A60" s="15" t="s">
        <v>58</v>
      </c>
      <c r="B60" s="15" t="s">
        <v>14</v>
      </c>
      <c r="C60" s="15" t="s">
        <v>202</v>
      </c>
      <c r="D60" s="15" t="s">
        <v>203</v>
      </c>
      <c r="E60" s="16">
        <v>43503</v>
      </c>
      <c r="F60" s="15" t="s">
        <v>93</v>
      </c>
      <c r="G60" s="15" t="s">
        <v>57</v>
      </c>
      <c r="H60" s="15" t="s">
        <v>63</v>
      </c>
      <c r="I60" s="15" t="s">
        <v>63</v>
      </c>
      <c r="J60" s="17">
        <v>1891334.98</v>
      </c>
    </row>
    <row r="61" spans="1:10" ht="30" x14ac:dyDescent="0.25">
      <c r="A61" s="15" t="s">
        <v>58</v>
      </c>
      <c r="B61" s="15" t="s">
        <v>14</v>
      </c>
      <c r="C61" s="15" t="s">
        <v>204</v>
      </c>
      <c r="D61" s="15" t="s">
        <v>205</v>
      </c>
      <c r="E61" s="16">
        <v>43503</v>
      </c>
      <c r="F61" s="15" t="s">
        <v>93</v>
      </c>
      <c r="G61" s="15" t="s">
        <v>206</v>
      </c>
      <c r="H61" s="15" t="s">
        <v>63</v>
      </c>
      <c r="I61" s="15" t="s">
        <v>63</v>
      </c>
      <c r="J61" s="17">
        <v>4189289.92</v>
      </c>
    </row>
    <row r="62" spans="1:10" ht="90" x14ac:dyDescent="0.25">
      <c r="A62" s="15" t="s">
        <v>122</v>
      </c>
      <c r="B62" s="15" t="s">
        <v>14</v>
      </c>
      <c r="C62" s="15" t="s">
        <v>207</v>
      </c>
      <c r="D62" s="15" t="s">
        <v>208</v>
      </c>
      <c r="E62" s="16">
        <v>43664</v>
      </c>
      <c r="F62" s="15" t="s">
        <v>209</v>
      </c>
      <c r="G62" s="15" t="s">
        <v>206</v>
      </c>
      <c r="H62" s="15" t="s">
        <v>19</v>
      </c>
      <c r="I62" s="15" t="s">
        <v>210</v>
      </c>
      <c r="J62" s="17">
        <v>7509571.4000000004</v>
      </c>
    </row>
    <row r="63" spans="1:10" ht="45" x14ac:dyDescent="0.25">
      <c r="A63" s="15" t="s">
        <v>122</v>
      </c>
      <c r="B63" s="15" t="s">
        <v>14</v>
      </c>
      <c r="C63" s="15" t="s">
        <v>211</v>
      </c>
      <c r="D63" s="15" t="s">
        <v>212</v>
      </c>
      <c r="E63" s="16">
        <v>43707</v>
      </c>
      <c r="F63" s="15" t="s">
        <v>213</v>
      </c>
      <c r="G63" s="15" t="s">
        <v>206</v>
      </c>
      <c r="H63" s="15" t="s">
        <v>19</v>
      </c>
      <c r="I63" s="15" t="s">
        <v>210</v>
      </c>
      <c r="J63" s="17">
        <v>4748954.29</v>
      </c>
    </row>
    <row r="64" spans="1:10" ht="60" x14ac:dyDescent="0.25">
      <c r="A64" s="15" t="s">
        <v>43</v>
      </c>
      <c r="B64" s="15" t="s">
        <v>14</v>
      </c>
      <c r="C64" s="15" t="s">
        <v>214</v>
      </c>
      <c r="D64" s="15" t="s">
        <v>215</v>
      </c>
      <c r="E64" s="16">
        <v>43696</v>
      </c>
      <c r="F64" s="15" t="s">
        <v>216</v>
      </c>
      <c r="G64" s="15" t="s">
        <v>206</v>
      </c>
      <c r="H64" s="15" t="s">
        <v>19</v>
      </c>
      <c r="I64" s="15" t="s">
        <v>47</v>
      </c>
      <c r="J64" s="17">
        <v>245675.77</v>
      </c>
    </row>
    <row r="65" spans="1:10" ht="30" x14ac:dyDescent="0.25">
      <c r="A65" s="15" t="s">
        <v>58</v>
      </c>
      <c r="B65" s="15" t="s">
        <v>14</v>
      </c>
      <c r="C65" s="15" t="s">
        <v>217</v>
      </c>
      <c r="D65" s="15" t="s">
        <v>218</v>
      </c>
      <c r="E65" s="16">
        <v>43503</v>
      </c>
      <c r="F65" s="15" t="s">
        <v>93</v>
      </c>
      <c r="G65" s="15" t="s">
        <v>219</v>
      </c>
      <c r="H65" s="15" t="s">
        <v>63</v>
      </c>
      <c r="I65" s="15" t="s">
        <v>63</v>
      </c>
      <c r="J65" s="17">
        <v>288751.68</v>
      </c>
    </row>
    <row r="66" spans="1:10" ht="30" x14ac:dyDescent="0.25">
      <c r="A66" s="15" t="s">
        <v>58</v>
      </c>
      <c r="B66" s="15" t="s">
        <v>14</v>
      </c>
      <c r="C66" s="15" t="s">
        <v>220</v>
      </c>
      <c r="D66" s="15" t="s">
        <v>221</v>
      </c>
      <c r="E66" s="16">
        <v>43503</v>
      </c>
      <c r="F66" s="15" t="s">
        <v>61</v>
      </c>
      <c r="G66" s="15" t="s">
        <v>34</v>
      </c>
      <c r="H66" s="15" t="s">
        <v>63</v>
      </c>
      <c r="I66" s="15" t="s">
        <v>63</v>
      </c>
      <c r="J66" s="17">
        <v>30347725.280000001</v>
      </c>
    </row>
    <row r="67" spans="1:10" ht="75" x14ac:dyDescent="0.25">
      <c r="A67" s="15" t="s">
        <v>58</v>
      </c>
      <c r="B67" s="15" t="s">
        <v>14</v>
      </c>
      <c r="C67" s="15" t="s">
        <v>222</v>
      </c>
      <c r="D67" s="15" t="s">
        <v>223</v>
      </c>
      <c r="E67" s="16">
        <v>43608</v>
      </c>
      <c r="F67" s="15" t="s">
        <v>224</v>
      </c>
      <c r="G67" s="15" t="s">
        <v>34</v>
      </c>
      <c r="H67" s="15" t="s">
        <v>19</v>
      </c>
      <c r="I67" s="15" t="s">
        <v>225</v>
      </c>
      <c r="J67" s="17">
        <v>3457232.24</v>
      </c>
    </row>
    <row r="68" spans="1:10" ht="45" x14ac:dyDescent="0.25">
      <c r="A68" s="15" t="s">
        <v>122</v>
      </c>
      <c r="B68" s="15" t="s">
        <v>14</v>
      </c>
      <c r="C68" s="15" t="s">
        <v>226</v>
      </c>
      <c r="D68" s="15" t="s">
        <v>124</v>
      </c>
      <c r="E68" s="16">
        <v>43858</v>
      </c>
      <c r="F68" s="15" t="s">
        <v>227</v>
      </c>
      <c r="G68" s="15" t="s">
        <v>34</v>
      </c>
      <c r="H68" s="15" t="s">
        <v>19</v>
      </c>
      <c r="I68" s="15"/>
      <c r="J68" s="17">
        <v>5010736</v>
      </c>
    </row>
    <row r="69" spans="1:10" ht="45" x14ac:dyDescent="0.25">
      <c r="A69" s="15" t="s">
        <v>122</v>
      </c>
      <c r="B69" s="15" t="s">
        <v>14</v>
      </c>
      <c r="C69" s="15" t="s">
        <v>228</v>
      </c>
      <c r="D69" s="15" t="s">
        <v>229</v>
      </c>
      <c r="E69" s="16">
        <v>43692</v>
      </c>
      <c r="F69" s="15" t="s">
        <v>230</v>
      </c>
      <c r="G69" s="15" t="s">
        <v>34</v>
      </c>
      <c r="H69" s="15" t="s">
        <v>19</v>
      </c>
      <c r="I69" s="15" t="s">
        <v>231</v>
      </c>
      <c r="J69" s="17">
        <v>5008341.2</v>
      </c>
    </row>
    <row r="70" spans="1:10" ht="45" x14ac:dyDescent="0.25">
      <c r="A70" s="15" t="s">
        <v>122</v>
      </c>
      <c r="B70" s="15" t="s">
        <v>14</v>
      </c>
      <c r="C70" s="15" t="s">
        <v>232</v>
      </c>
      <c r="D70" s="15" t="s">
        <v>233</v>
      </c>
      <c r="E70" s="16">
        <v>43692</v>
      </c>
      <c r="F70" s="15" t="s">
        <v>234</v>
      </c>
      <c r="G70" s="15" t="s">
        <v>34</v>
      </c>
      <c r="H70" s="15" t="s">
        <v>19</v>
      </c>
      <c r="I70" s="15" t="s">
        <v>231</v>
      </c>
      <c r="J70" s="17">
        <v>4982529.42</v>
      </c>
    </row>
    <row r="71" spans="1:10" ht="60" x14ac:dyDescent="0.25">
      <c r="A71" s="15" t="s">
        <v>43</v>
      </c>
      <c r="B71" s="15" t="s">
        <v>14</v>
      </c>
      <c r="C71" s="15" t="s">
        <v>235</v>
      </c>
      <c r="D71" s="15" t="s">
        <v>236</v>
      </c>
      <c r="E71" s="16">
        <v>43721</v>
      </c>
      <c r="F71" s="15" t="s">
        <v>237</v>
      </c>
      <c r="G71" s="15" t="s">
        <v>34</v>
      </c>
      <c r="H71" s="15" t="s">
        <v>19</v>
      </c>
      <c r="I71" s="15" t="s">
        <v>238</v>
      </c>
      <c r="J71" s="17">
        <v>8969901.3499999996</v>
      </c>
    </row>
    <row r="72" spans="1:10" ht="45" x14ac:dyDescent="0.25">
      <c r="A72" s="15" t="s">
        <v>43</v>
      </c>
      <c r="B72" s="15" t="s">
        <v>14</v>
      </c>
      <c r="C72" s="15" t="s">
        <v>239</v>
      </c>
      <c r="D72" s="15" t="s">
        <v>240</v>
      </c>
      <c r="E72" s="16">
        <v>43753</v>
      </c>
      <c r="F72" s="15" t="s">
        <v>241</v>
      </c>
      <c r="G72" s="15" t="s">
        <v>34</v>
      </c>
      <c r="H72" s="15" t="s">
        <v>19</v>
      </c>
      <c r="I72" s="15" t="s">
        <v>242</v>
      </c>
      <c r="J72" s="17">
        <v>4723202.4800000004</v>
      </c>
    </row>
    <row r="73" spans="1:10" ht="45" x14ac:dyDescent="0.25">
      <c r="A73" s="15" t="s">
        <v>43</v>
      </c>
      <c r="B73" s="15" t="s">
        <v>14</v>
      </c>
      <c r="C73" s="15" t="s">
        <v>243</v>
      </c>
      <c r="D73" s="15" t="s">
        <v>244</v>
      </c>
      <c r="E73" s="16">
        <v>43775</v>
      </c>
      <c r="F73" s="15" t="s">
        <v>245</v>
      </c>
      <c r="G73" s="15" t="s">
        <v>34</v>
      </c>
      <c r="H73" s="15" t="s">
        <v>19</v>
      </c>
      <c r="I73" s="15" t="s">
        <v>52</v>
      </c>
      <c r="J73" s="17">
        <v>32468003.789999999</v>
      </c>
    </row>
    <row r="74" spans="1:10" ht="30" x14ac:dyDescent="0.25">
      <c r="A74" s="15" t="s">
        <v>58</v>
      </c>
      <c r="B74" s="15" t="s">
        <v>14</v>
      </c>
      <c r="C74" s="15" t="s">
        <v>246</v>
      </c>
      <c r="D74" s="15" t="s">
        <v>247</v>
      </c>
      <c r="E74" s="16">
        <v>43503</v>
      </c>
      <c r="F74" s="15" t="s">
        <v>61</v>
      </c>
      <c r="G74" s="15" t="s">
        <v>248</v>
      </c>
      <c r="H74" s="15" t="s">
        <v>63</v>
      </c>
      <c r="I74" s="15" t="s">
        <v>63</v>
      </c>
      <c r="J74" s="17">
        <v>948793.2</v>
      </c>
    </row>
    <row r="75" spans="1:10" ht="30" x14ac:dyDescent="0.25">
      <c r="A75" s="15" t="s">
        <v>58</v>
      </c>
      <c r="B75" s="15" t="s">
        <v>14</v>
      </c>
      <c r="C75" s="15" t="s">
        <v>249</v>
      </c>
      <c r="D75" s="15" t="s">
        <v>250</v>
      </c>
      <c r="E75" s="16">
        <v>43503</v>
      </c>
      <c r="F75" s="15" t="s">
        <v>93</v>
      </c>
      <c r="G75" s="15" t="s">
        <v>251</v>
      </c>
      <c r="H75" s="15" t="s">
        <v>63</v>
      </c>
      <c r="I75" s="15" t="s">
        <v>63</v>
      </c>
      <c r="J75" s="17">
        <v>313911.40000000002</v>
      </c>
    </row>
    <row r="76" spans="1:10" ht="30" x14ac:dyDescent="0.25">
      <c r="A76" s="15" t="s">
        <v>58</v>
      </c>
      <c r="B76" s="15" t="s">
        <v>14</v>
      </c>
      <c r="C76" s="15" t="s">
        <v>252</v>
      </c>
      <c r="D76" s="15" t="s">
        <v>253</v>
      </c>
      <c r="E76" s="16">
        <v>43503</v>
      </c>
      <c r="F76" s="15" t="s">
        <v>93</v>
      </c>
      <c r="G76" s="15" t="s">
        <v>254</v>
      </c>
      <c r="H76" s="15" t="s">
        <v>63</v>
      </c>
      <c r="I76" s="15" t="s">
        <v>63</v>
      </c>
      <c r="J76" s="17">
        <v>628374.18000000005</v>
      </c>
    </row>
    <row r="77" spans="1:10" ht="45" x14ac:dyDescent="0.25">
      <c r="A77" s="15" t="s">
        <v>58</v>
      </c>
      <c r="B77" s="15" t="s">
        <v>14</v>
      </c>
      <c r="C77" s="15" t="s">
        <v>255</v>
      </c>
      <c r="D77" s="15" t="s">
        <v>256</v>
      </c>
      <c r="E77" s="16">
        <v>43503</v>
      </c>
      <c r="F77" s="15" t="s">
        <v>257</v>
      </c>
      <c r="G77" s="15" t="s">
        <v>258</v>
      </c>
      <c r="H77" s="15" t="s">
        <v>63</v>
      </c>
      <c r="I77" s="15" t="s">
        <v>63</v>
      </c>
      <c r="J77" s="17">
        <v>8497156.8000000007</v>
      </c>
    </row>
    <row r="78" spans="1:10" ht="30" x14ac:dyDescent="0.25">
      <c r="A78" s="15" t="s">
        <v>43</v>
      </c>
      <c r="B78" s="15" t="s">
        <v>14</v>
      </c>
      <c r="C78" s="15" t="s">
        <v>259</v>
      </c>
      <c r="D78" s="15" t="s">
        <v>260</v>
      </c>
      <c r="E78" s="16">
        <v>43845</v>
      </c>
      <c r="F78" s="15" t="s">
        <v>261</v>
      </c>
      <c r="G78" s="15" t="s">
        <v>62</v>
      </c>
      <c r="H78" s="15" t="s">
        <v>63</v>
      </c>
      <c r="I78" s="15" t="s">
        <v>63</v>
      </c>
      <c r="J78" s="17">
        <v>505758</v>
      </c>
    </row>
    <row r="79" spans="1:10" ht="45" x14ac:dyDescent="0.25">
      <c r="A79" s="15" t="s">
        <v>43</v>
      </c>
      <c r="B79" s="15" t="s">
        <v>14</v>
      </c>
      <c r="C79" s="15" t="s">
        <v>262</v>
      </c>
      <c r="D79" s="15" t="s">
        <v>263</v>
      </c>
      <c r="E79" s="16">
        <v>43895</v>
      </c>
      <c r="F79" s="15" t="s">
        <v>264</v>
      </c>
      <c r="G79" s="15" t="s">
        <v>62</v>
      </c>
      <c r="H79" s="15" t="s">
        <v>265</v>
      </c>
      <c r="I79" s="15" t="s">
        <v>265</v>
      </c>
      <c r="J79" s="17">
        <v>15000</v>
      </c>
    </row>
    <row r="80" spans="1:10" ht="45" x14ac:dyDescent="0.25">
      <c r="A80" s="15" t="s">
        <v>43</v>
      </c>
      <c r="B80" s="15" t="s">
        <v>14</v>
      </c>
      <c r="C80" s="15" t="s">
        <v>266</v>
      </c>
      <c r="D80" s="15" t="s">
        <v>267</v>
      </c>
      <c r="E80" s="16">
        <v>43895</v>
      </c>
      <c r="F80" s="15" t="s">
        <v>268</v>
      </c>
      <c r="G80" s="15" t="s">
        <v>62</v>
      </c>
      <c r="H80" s="15" t="s">
        <v>265</v>
      </c>
      <c r="I80" s="15" t="s">
        <v>265</v>
      </c>
      <c r="J80" s="17">
        <v>22400</v>
      </c>
    </row>
    <row r="81" spans="1:10" ht="45" x14ac:dyDescent="0.25">
      <c r="A81" s="15" t="s">
        <v>43</v>
      </c>
      <c r="B81" s="15" t="s">
        <v>14</v>
      </c>
      <c r="C81" s="15" t="s">
        <v>269</v>
      </c>
      <c r="D81" s="15" t="s">
        <v>270</v>
      </c>
      <c r="E81" s="16">
        <v>43895</v>
      </c>
      <c r="F81" s="15" t="s">
        <v>271</v>
      </c>
      <c r="G81" s="15" t="s">
        <v>62</v>
      </c>
      <c r="H81" s="15" t="s">
        <v>265</v>
      </c>
      <c r="I81" s="15" t="s">
        <v>265</v>
      </c>
      <c r="J81" s="17">
        <v>10500</v>
      </c>
    </row>
    <row r="82" spans="1:10" ht="45" x14ac:dyDescent="0.25">
      <c r="A82" s="15" t="s">
        <v>272</v>
      </c>
      <c r="B82" s="15" t="s">
        <v>273</v>
      </c>
      <c r="C82" s="15" t="s">
        <v>274</v>
      </c>
      <c r="D82" s="15" t="s">
        <v>275</v>
      </c>
      <c r="E82" s="16">
        <v>43923</v>
      </c>
      <c r="F82" s="15" t="s">
        <v>276</v>
      </c>
      <c r="G82" s="15" t="s">
        <v>62</v>
      </c>
      <c r="H82" s="15" t="s">
        <v>265</v>
      </c>
      <c r="I82" s="15" t="s">
        <v>265</v>
      </c>
      <c r="J82" s="17">
        <v>278172.79999999999</v>
      </c>
    </row>
    <row r="83" spans="1:10" ht="45" x14ac:dyDescent="0.25">
      <c r="A83" s="15" t="s">
        <v>272</v>
      </c>
      <c r="B83" s="15" t="s">
        <v>273</v>
      </c>
      <c r="C83" s="15" t="s">
        <v>277</v>
      </c>
      <c r="D83" s="15" t="s">
        <v>278</v>
      </c>
      <c r="E83" s="16">
        <v>43901</v>
      </c>
      <c r="F83" s="15" t="s">
        <v>279</v>
      </c>
      <c r="G83" s="15" t="s">
        <v>62</v>
      </c>
      <c r="H83" s="15" t="s">
        <v>265</v>
      </c>
      <c r="I83" s="15" t="s">
        <v>265</v>
      </c>
      <c r="J83" s="17">
        <v>186666</v>
      </c>
    </row>
    <row r="84" spans="1:10" ht="45" x14ac:dyDescent="0.25">
      <c r="A84" s="15" t="s">
        <v>272</v>
      </c>
      <c r="B84" s="15" t="s">
        <v>273</v>
      </c>
      <c r="C84" s="15" t="s">
        <v>280</v>
      </c>
      <c r="D84" s="15" t="s">
        <v>281</v>
      </c>
      <c r="E84" s="16">
        <v>43902</v>
      </c>
      <c r="F84" s="15" t="s">
        <v>282</v>
      </c>
      <c r="G84" s="15" t="s">
        <v>62</v>
      </c>
      <c r="H84" s="15" t="s">
        <v>265</v>
      </c>
      <c r="I84" s="15" t="s">
        <v>265</v>
      </c>
      <c r="J84" s="17">
        <v>200400</v>
      </c>
    </row>
    <row r="85" spans="1:10" ht="90" x14ac:dyDescent="0.25">
      <c r="A85" s="15" t="s">
        <v>272</v>
      </c>
      <c r="B85" s="15" t="s">
        <v>273</v>
      </c>
      <c r="C85" s="15" t="s">
        <v>283</v>
      </c>
      <c r="D85" s="15" t="s">
        <v>284</v>
      </c>
      <c r="E85" s="16">
        <v>43908</v>
      </c>
      <c r="F85" s="15" t="s">
        <v>285</v>
      </c>
      <c r="G85" s="15" t="s">
        <v>62</v>
      </c>
      <c r="H85" s="15" t="s">
        <v>265</v>
      </c>
      <c r="I85" s="15" t="s">
        <v>265</v>
      </c>
      <c r="J85" s="17">
        <v>280704</v>
      </c>
    </row>
    <row r="86" spans="1:10" ht="45" x14ac:dyDescent="0.25">
      <c r="A86" s="15" t="s">
        <v>272</v>
      </c>
      <c r="B86" s="15" t="s">
        <v>273</v>
      </c>
      <c r="C86" s="15" t="s">
        <v>286</v>
      </c>
      <c r="D86" s="15" t="s">
        <v>287</v>
      </c>
      <c r="E86" s="16">
        <v>43902</v>
      </c>
      <c r="F86" s="15" t="s">
        <v>288</v>
      </c>
      <c r="G86" s="15" t="s">
        <v>62</v>
      </c>
      <c r="H86" s="15" t="s">
        <v>265</v>
      </c>
      <c r="I86" s="15" t="s">
        <v>265</v>
      </c>
      <c r="J86" s="17">
        <v>29992.799999999999</v>
      </c>
    </row>
    <row r="87" spans="1:10" ht="30" x14ac:dyDescent="0.25">
      <c r="A87" s="15" t="s">
        <v>43</v>
      </c>
      <c r="B87" s="15" t="s">
        <v>14</v>
      </c>
      <c r="C87" s="15" t="s">
        <v>289</v>
      </c>
      <c r="D87" s="15" t="s">
        <v>290</v>
      </c>
      <c r="E87" s="16">
        <v>43845</v>
      </c>
      <c r="F87" s="15" t="s">
        <v>291</v>
      </c>
      <c r="G87" s="15" t="s">
        <v>66</v>
      </c>
      <c r="H87" s="15" t="s">
        <v>63</v>
      </c>
      <c r="I87" s="15" t="s">
        <v>63</v>
      </c>
      <c r="J87" s="17">
        <v>28611462</v>
      </c>
    </row>
    <row r="88" spans="1:10" ht="60" x14ac:dyDescent="0.25">
      <c r="A88" s="15" t="s">
        <v>43</v>
      </c>
      <c r="B88" s="15" t="s">
        <v>14</v>
      </c>
      <c r="C88" s="15" t="s">
        <v>292</v>
      </c>
      <c r="D88" s="15" t="s">
        <v>124</v>
      </c>
      <c r="E88" s="16">
        <v>43889</v>
      </c>
      <c r="F88" s="15" t="s">
        <v>293</v>
      </c>
      <c r="G88" s="15" t="s">
        <v>66</v>
      </c>
      <c r="H88" s="15" t="s">
        <v>19</v>
      </c>
      <c r="I88" s="15"/>
      <c r="J88" s="17">
        <v>8663837.9399999995</v>
      </c>
    </row>
    <row r="89" spans="1:10" ht="45" x14ac:dyDescent="0.25">
      <c r="A89" s="15" t="s">
        <v>43</v>
      </c>
      <c r="B89" s="15" t="s">
        <v>14</v>
      </c>
      <c r="C89" s="15" t="s">
        <v>294</v>
      </c>
      <c r="D89" s="15" t="s">
        <v>124</v>
      </c>
      <c r="E89" s="16">
        <v>43872</v>
      </c>
      <c r="F89" s="15" t="s">
        <v>295</v>
      </c>
      <c r="G89" s="15" t="s">
        <v>66</v>
      </c>
      <c r="H89" s="15" t="s">
        <v>19</v>
      </c>
      <c r="I89" s="15"/>
      <c r="J89" s="17">
        <v>7999360</v>
      </c>
    </row>
    <row r="90" spans="1:10" ht="75" x14ac:dyDescent="0.25">
      <c r="A90" s="15" t="s">
        <v>296</v>
      </c>
      <c r="B90" s="15" t="s">
        <v>297</v>
      </c>
      <c r="C90" s="15" t="s">
        <v>298</v>
      </c>
      <c r="D90" s="15" t="s">
        <v>299</v>
      </c>
      <c r="E90" s="16">
        <v>43850</v>
      </c>
      <c r="F90" s="15" t="s">
        <v>300</v>
      </c>
      <c r="G90" s="15" t="s">
        <v>66</v>
      </c>
      <c r="H90" s="15" t="s">
        <v>301</v>
      </c>
      <c r="I90" s="15" t="s">
        <v>302</v>
      </c>
      <c r="J90" s="17">
        <v>1842315</v>
      </c>
    </row>
    <row r="91" spans="1:10" ht="75" x14ac:dyDescent="0.25">
      <c r="A91" s="15" t="s">
        <v>296</v>
      </c>
      <c r="B91" s="15" t="s">
        <v>297</v>
      </c>
      <c r="C91" s="15" t="s">
        <v>303</v>
      </c>
      <c r="D91" s="15" t="s">
        <v>304</v>
      </c>
      <c r="E91" s="16">
        <v>43850</v>
      </c>
      <c r="F91" s="15" t="s">
        <v>305</v>
      </c>
      <c r="G91" s="15" t="s">
        <v>66</v>
      </c>
      <c r="H91" s="15" t="s">
        <v>301</v>
      </c>
      <c r="I91" s="15" t="s">
        <v>306</v>
      </c>
      <c r="J91" s="17">
        <v>1454325</v>
      </c>
    </row>
    <row r="92" spans="1:10" ht="45" x14ac:dyDescent="0.25">
      <c r="A92" s="15" t="s">
        <v>43</v>
      </c>
      <c r="B92" s="15" t="s">
        <v>14</v>
      </c>
      <c r="C92" s="15" t="s">
        <v>307</v>
      </c>
      <c r="D92" s="15" t="s">
        <v>308</v>
      </c>
      <c r="E92" s="16">
        <v>43895</v>
      </c>
      <c r="F92" s="15" t="s">
        <v>264</v>
      </c>
      <c r="G92" s="15" t="s">
        <v>66</v>
      </c>
      <c r="H92" s="15" t="s">
        <v>265</v>
      </c>
      <c r="I92" s="15" t="s">
        <v>265</v>
      </c>
      <c r="J92" s="17">
        <v>25000</v>
      </c>
    </row>
    <row r="93" spans="1:10" ht="45" x14ac:dyDescent="0.25">
      <c r="A93" s="15" t="s">
        <v>43</v>
      </c>
      <c r="B93" s="15" t="s">
        <v>14</v>
      </c>
      <c r="C93" s="15" t="s">
        <v>309</v>
      </c>
      <c r="D93" s="15" t="s">
        <v>310</v>
      </c>
      <c r="E93" s="16">
        <v>43895</v>
      </c>
      <c r="F93" s="15" t="s">
        <v>268</v>
      </c>
      <c r="G93" s="15" t="s">
        <v>66</v>
      </c>
      <c r="H93" s="15" t="s">
        <v>265</v>
      </c>
      <c r="I93" s="15" t="s">
        <v>265</v>
      </c>
      <c r="J93" s="17">
        <v>42000</v>
      </c>
    </row>
    <row r="94" spans="1:10" ht="45" x14ac:dyDescent="0.25">
      <c r="A94" s="15" t="s">
        <v>272</v>
      </c>
      <c r="B94" s="15" t="s">
        <v>273</v>
      </c>
      <c r="C94" s="15" t="s">
        <v>311</v>
      </c>
      <c r="D94" s="15" t="s">
        <v>312</v>
      </c>
      <c r="E94" s="16">
        <v>43923</v>
      </c>
      <c r="F94" s="15" t="s">
        <v>313</v>
      </c>
      <c r="G94" s="15" t="s">
        <v>66</v>
      </c>
      <c r="H94" s="15" t="s">
        <v>265</v>
      </c>
      <c r="I94" s="15" t="s">
        <v>265</v>
      </c>
      <c r="J94" s="17">
        <v>12705203.199999999</v>
      </c>
    </row>
    <row r="95" spans="1:10" ht="45" x14ac:dyDescent="0.25">
      <c r="A95" s="15" t="s">
        <v>43</v>
      </c>
      <c r="B95" s="15" t="s">
        <v>14</v>
      </c>
      <c r="C95" s="15" t="s">
        <v>314</v>
      </c>
      <c r="D95" s="15" t="s">
        <v>315</v>
      </c>
      <c r="E95" s="16">
        <v>43895</v>
      </c>
      <c r="F95" s="15" t="s">
        <v>271</v>
      </c>
      <c r="G95" s="15" t="s">
        <v>66</v>
      </c>
      <c r="H95" s="15" t="s">
        <v>265</v>
      </c>
      <c r="I95" s="15" t="s">
        <v>265</v>
      </c>
      <c r="J95" s="17">
        <v>52500</v>
      </c>
    </row>
    <row r="96" spans="1:10" ht="45" x14ac:dyDescent="0.25">
      <c r="A96" s="15" t="s">
        <v>272</v>
      </c>
      <c r="B96" s="15" t="s">
        <v>273</v>
      </c>
      <c r="C96" s="15" t="s">
        <v>316</v>
      </c>
      <c r="D96" s="15" t="s">
        <v>317</v>
      </c>
      <c r="E96" s="16">
        <v>43901</v>
      </c>
      <c r="F96" s="15" t="s">
        <v>279</v>
      </c>
      <c r="G96" s="15" t="s">
        <v>66</v>
      </c>
      <c r="H96" s="15" t="s">
        <v>265</v>
      </c>
      <c r="I96" s="15" t="s">
        <v>265</v>
      </c>
      <c r="J96" s="17">
        <v>97066.32</v>
      </c>
    </row>
    <row r="97" spans="1:10" ht="45" x14ac:dyDescent="0.25">
      <c r="A97" s="15" t="s">
        <v>43</v>
      </c>
      <c r="B97" s="15" t="s">
        <v>14</v>
      </c>
      <c r="C97" s="15" t="s">
        <v>318</v>
      </c>
      <c r="D97" s="15" t="s">
        <v>319</v>
      </c>
      <c r="E97" s="16">
        <v>43895</v>
      </c>
      <c r="F97" s="15" t="s">
        <v>320</v>
      </c>
      <c r="G97" s="15" t="s">
        <v>66</v>
      </c>
      <c r="H97" s="15" t="s">
        <v>265</v>
      </c>
      <c r="I97" s="15" t="s">
        <v>265</v>
      </c>
      <c r="J97" s="17">
        <v>125000</v>
      </c>
    </row>
    <row r="98" spans="1:10" ht="90" x14ac:dyDescent="0.25">
      <c r="A98" s="15" t="s">
        <v>272</v>
      </c>
      <c r="B98" s="15" t="s">
        <v>273</v>
      </c>
      <c r="C98" s="15" t="s">
        <v>321</v>
      </c>
      <c r="D98" s="15" t="s">
        <v>322</v>
      </c>
      <c r="E98" s="16">
        <v>43908</v>
      </c>
      <c r="F98" s="15" t="s">
        <v>285</v>
      </c>
      <c r="G98" s="15" t="s">
        <v>66</v>
      </c>
      <c r="H98" s="15" t="s">
        <v>265</v>
      </c>
      <c r="I98" s="15" t="s">
        <v>265</v>
      </c>
      <c r="J98" s="17">
        <v>513936</v>
      </c>
    </row>
    <row r="99" spans="1:10" ht="45" x14ac:dyDescent="0.25">
      <c r="A99" s="15" t="s">
        <v>272</v>
      </c>
      <c r="B99" s="15" t="s">
        <v>273</v>
      </c>
      <c r="C99" s="15" t="s">
        <v>323</v>
      </c>
      <c r="D99" s="15" t="s">
        <v>324</v>
      </c>
      <c r="E99" s="16">
        <v>43902</v>
      </c>
      <c r="F99" s="15" t="s">
        <v>282</v>
      </c>
      <c r="G99" s="15" t="s">
        <v>66</v>
      </c>
      <c r="H99" s="15" t="s">
        <v>265</v>
      </c>
      <c r="I99" s="15" t="s">
        <v>265</v>
      </c>
      <c r="J99" s="17">
        <v>104208</v>
      </c>
    </row>
    <row r="100" spans="1:10" ht="45" x14ac:dyDescent="0.25">
      <c r="A100" s="15" t="s">
        <v>272</v>
      </c>
      <c r="B100" s="15" t="s">
        <v>273</v>
      </c>
      <c r="C100" s="15" t="s">
        <v>325</v>
      </c>
      <c r="D100" s="15" t="s">
        <v>326</v>
      </c>
      <c r="E100" s="16">
        <v>43902</v>
      </c>
      <c r="F100" s="15" t="s">
        <v>288</v>
      </c>
      <c r="G100" s="15" t="s">
        <v>66</v>
      </c>
      <c r="H100" s="15" t="s">
        <v>265</v>
      </c>
      <c r="I100" s="15" t="s">
        <v>265</v>
      </c>
      <c r="J100" s="17">
        <v>45666.9</v>
      </c>
    </row>
    <row r="101" spans="1:10" ht="30" x14ac:dyDescent="0.25">
      <c r="A101" s="15" t="s">
        <v>43</v>
      </c>
      <c r="B101" s="15" t="s">
        <v>14</v>
      </c>
      <c r="C101" s="15" t="s">
        <v>327</v>
      </c>
      <c r="D101" s="15" t="s">
        <v>328</v>
      </c>
      <c r="E101" s="16">
        <v>43845</v>
      </c>
      <c r="F101" s="15" t="s">
        <v>291</v>
      </c>
      <c r="G101" s="15" t="s">
        <v>73</v>
      </c>
      <c r="H101" s="15" t="s">
        <v>63</v>
      </c>
      <c r="I101" s="15" t="s">
        <v>63</v>
      </c>
      <c r="J101" s="17">
        <v>4356132</v>
      </c>
    </row>
    <row r="102" spans="1:10" ht="45" x14ac:dyDescent="0.25">
      <c r="A102" s="15" t="s">
        <v>43</v>
      </c>
      <c r="B102" s="15" t="s">
        <v>14</v>
      </c>
      <c r="C102" s="15" t="s">
        <v>329</v>
      </c>
      <c r="D102" s="15" t="s">
        <v>124</v>
      </c>
      <c r="E102" s="16">
        <v>43881</v>
      </c>
      <c r="F102" s="15" t="s">
        <v>330</v>
      </c>
      <c r="G102" s="15" t="s">
        <v>73</v>
      </c>
      <c r="H102" s="15" t="s">
        <v>19</v>
      </c>
      <c r="I102" s="15"/>
      <c r="J102" s="17">
        <v>1500000</v>
      </c>
    </row>
    <row r="103" spans="1:10" ht="45" x14ac:dyDescent="0.25">
      <c r="A103" s="15" t="s">
        <v>43</v>
      </c>
      <c r="B103" s="15" t="s">
        <v>14</v>
      </c>
      <c r="C103" s="15" t="s">
        <v>331</v>
      </c>
      <c r="D103" s="15" t="s">
        <v>332</v>
      </c>
      <c r="E103" s="16">
        <v>43895</v>
      </c>
      <c r="F103" s="15" t="s">
        <v>333</v>
      </c>
      <c r="G103" s="15" t="s">
        <v>73</v>
      </c>
      <c r="H103" s="15" t="s">
        <v>265</v>
      </c>
      <c r="I103" s="15" t="s">
        <v>265</v>
      </c>
      <c r="J103" s="17">
        <v>15000</v>
      </c>
    </row>
    <row r="104" spans="1:10" ht="45" x14ac:dyDescent="0.25">
      <c r="A104" s="15" t="s">
        <v>43</v>
      </c>
      <c r="B104" s="15" t="s">
        <v>14</v>
      </c>
      <c r="C104" s="15" t="s">
        <v>334</v>
      </c>
      <c r="D104" s="15" t="s">
        <v>335</v>
      </c>
      <c r="E104" s="16">
        <v>43895</v>
      </c>
      <c r="F104" s="15" t="s">
        <v>268</v>
      </c>
      <c r="G104" s="15" t="s">
        <v>73</v>
      </c>
      <c r="H104" s="15" t="s">
        <v>265</v>
      </c>
      <c r="I104" s="15" t="s">
        <v>265</v>
      </c>
      <c r="J104" s="17">
        <v>22400</v>
      </c>
    </row>
    <row r="105" spans="1:10" ht="45" x14ac:dyDescent="0.25">
      <c r="A105" s="15" t="s">
        <v>272</v>
      </c>
      <c r="B105" s="15" t="s">
        <v>273</v>
      </c>
      <c r="C105" s="15" t="s">
        <v>336</v>
      </c>
      <c r="D105" s="15" t="s">
        <v>337</v>
      </c>
      <c r="E105" s="16">
        <v>43923</v>
      </c>
      <c r="F105" s="15" t="s">
        <v>276</v>
      </c>
      <c r="G105" s="15" t="s">
        <v>73</v>
      </c>
      <c r="H105" s="15" t="s">
        <v>265</v>
      </c>
      <c r="I105" s="15" t="s">
        <v>265</v>
      </c>
      <c r="J105" s="17">
        <v>1157091.2</v>
      </c>
    </row>
    <row r="106" spans="1:10" ht="45" x14ac:dyDescent="0.25">
      <c r="A106" s="15" t="s">
        <v>43</v>
      </c>
      <c r="B106" s="15" t="s">
        <v>14</v>
      </c>
      <c r="C106" s="15" t="s">
        <v>338</v>
      </c>
      <c r="D106" s="15" t="s">
        <v>339</v>
      </c>
      <c r="E106" s="16">
        <v>43895</v>
      </c>
      <c r="F106" s="15" t="s">
        <v>271</v>
      </c>
      <c r="G106" s="15" t="s">
        <v>73</v>
      </c>
      <c r="H106" s="15" t="s">
        <v>265</v>
      </c>
      <c r="I106" s="15" t="s">
        <v>265</v>
      </c>
      <c r="J106" s="17">
        <v>10500</v>
      </c>
    </row>
    <row r="107" spans="1:10" ht="45" x14ac:dyDescent="0.25">
      <c r="A107" s="15" t="s">
        <v>43</v>
      </c>
      <c r="B107" s="15" t="s">
        <v>14</v>
      </c>
      <c r="C107" s="15" t="s">
        <v>340</v>
      </c>
      <c r="D107" s="15" t="s">
        <v>341</v>
      </c>
      <c r="E107" s="16">
        <v>43895</v>
      </c>
      <c r="F107" s="15" t="s">
        <v>320</v>
      </c>
      <c r="G107" s="15" t="s">
        <v>73</v>
      </c>
      <c r="H107" s="15" t="s">
        <v>265</v>
      </c>
      <c r="I107" s="15" t="s">
        <v>265</v>
      </c>
      <c r="J107" s="17">
        <v>25000</v>
      </c>
    </row>
    <row r="108" spans="1:10" ht="90" x14ac:dyDescent="0.25">
      <c r="A108" s="15" t="s">
        <v>272</v>
      </c>
      <c r="B108" s="15" t="s">
        <v>273</v>
      </c>
      <c r="C108" s="15" t="s">
        <v>342</v>
      </c>
      <c r="D108" s="15" t="s">
        <v>343</v>
      </c>
      <c r="E108" s="16">
        <v>43908</v>
      </c>
      <c r="F108" s="15" t="s">
        <v>285</v>
      </c>
      <c r="G108" s="15" t="s">
        <v>73</v>
      </c>
      <c r="H108" s="15" t="s">
        <v>265</v>
      </c>
      <c r="I108" s="15" t="s">
        <v>265</v>
      </c>
      <c r="J108" s="17">
        <v>295152</v>
      </c>
    </row>
    <row r="109" spans="1:10" ht="45" x14ac:dyDescent="0.25">
      <c r="A109" s="15" t="s">
        <v>272</v>
      </c>
      <c r="B109" s="15" t="s">
        <v>273</v>
      </c>
      <c r="C109" s="15" t="s">
        <v>344</v>
      </c>
      <c r="D109" s="15" t="s">
        <v>345</v>
      </c>
      <c r="E109" s="16">
        <v>43902</v>
      </c>
      <c r="F109" s="15" t="s">
        <v>288</v>
      </c>
      <c r="G109" s="15" t="s">
        <v>73</v>
      </c>
      <c r="H109" s="15" t="s">
        <v>265</v>
      </c>
      <c r="I109" s="15" t="s">
        <v>265</v>
      </c>
      <c r="J109" s="17">
        <v>29992.799999999999</v>
      </c>
    </row>
    <row r="110" spans="1:10" ht="90" x14ac:dyDescent="0.25">
      <c r="A110" s="15" t="s">
        <v>346</v>
      </c>
      <c r="B110" s="15" t="s">
        <v>347</v>
      </c>
      <c r="C110" s="15" t="s">
        <v>348</v>
      </c>
      <c r="D110" s="15" t="s">
        <v>124</v>
      </c>
      <c r="E110" s="16">
        <v>43903</v>
      </c>
      <c r="F110" s="15" t="s">
        <v>349</v>
      </c>
      <c r="G110" s="15" t="s">
        <v>73</v>
      </c>
      <c r="H110" s="15" t="s">
        <v>301</v>
      </c>
      <c r="I110" s="15"/>
      <c r="J110" s="17">
        <v>3600567</v>
      </c>
    </row>
    <row r="111" spans="1:10" ht="30" x14ac:dyDescent="0.25">
      <c r="A111" s="15" t="s">
        <v>43</v>
      </c>
      <c r="B111" s="15" t="s">
        <v>14</v>
      </c>
      <c r="C111" s="15" t="s">
        <v>350</v>
      </c>
      <c r="D111" s="15" t="s">
        <v>351</v>
      </c>
      <c r="E111" s="16">
        <v>43845</v>
      </c>
      <c r="F111" s="15" t="s">
        <v>291</v>
      </c>
      <c r="G111" s="15" t="s">
        <v>76</v>
      </c>
      <c r="H111" s="15" t="s">
        <v>63</v>
      </c>
      <c r="I111" s="15" t="s">
        <v>63</v>
      </c>
      <c r="J111" s="17">
        <v>4252842</v>
      </c>
    </row>
    <row r="112" spans="1:10" ht="45" x14ac:dyDescent="0.25">
      <c r="A112" s="15" t="s">
        <v>43</v>
      </c>
      <c r="B112" s="15" t="s">
        <v>14</v>
      </c>
      <c r="C112" s="15" t="s">
        <v>352</v>
      </c>
      <c r="D112" s="15" t="s">
        <v>353</v>
      </c>
      <c r="E112" s="16">
        <v>43895</v>
      </c>
      <c r="F112" s="15" t="s">
        <v>333</v>
      </c>
      <c r="G112" s="15" t="s">
        <v>76</v>
      </c>
      <c r="H112" s="15" t="s">
        <v>265</v>
      </c>
      <c r="I112" s="15" t="s">
        <v>265</v>
      </c>
      <c r="J112" s="17">
        <v>15000</v>
      </c>
    </row>
    <row r="113" spans="1:10" ht="45" x14ac:dyDescent="0.25">
      <c r="A113" s="15" t="s">
        <v>43</v>
      </c>
      <c r="B113" s="15" t="s">
        <v>14</v>
      </c>
      <c r="C113" s="15" t="s">
        <v>354</v>
      </c>
      <c r="D113" s="15" t="s">
        <v>355</v>
      </c>
      <c r="E113" s="16">
        <v>43895</v>
      </c>
      <c r="F113" s="15" t="s">
        <v>268</v>
      </c>
      <c r="G113" s="15" t="s">
        <v>76</v>
      </c>
      <c r="H113" s="15" t="s">
        <v>265</v>
      </c>
      <c r="I113" s="15" t="s">
        <v>265</v>
      </c>
      <c r="J113" s="17">
        <v>22400</v>
      </c>
    </row>
    <row r="114" spans="1:10" ht="45" x14ac:dyDescent="0.25">
      <c r="A114" s="15" t="s">
        <v>272</v>
      </c>
      <c r="B114" s="15" t="s">
        <v>273</v>
      </c>
      <c r="C114" s="15" t="s">
        <v>356</v>
      </c>
      <c r="D114" s="15" t="s">
        <v>357</v>
      </c>
      <c r="E114" s="16">
        <v>43923</v>
      </c>
      <c r="F114" s="15" t="s">
        <v>276</v>
      </c>
      <c r="G114" s="15" t="s">
        <v>76</v>
      </c>
      <c r="H114" s="15" t="s">
        <v>265</v>
      </c>
      <c r="I114" s="15" t="s">
        <v>265</v>
      </c>
      <c r="J114" s="17">
        <v>2008835.2</v>
      </c>
    </row>
    <row r="115" spans="1:10" ht="45" x14ac:dyDescent="0.25">
      <c r="A115" s="15" t="s">
        <v>272</v>
      </c>
      <c r="B115" s="15" t="s">
        <v>273</v>
      </c>
      <c r="C115" s="15" t="s">
        <v>358</v>
      </c>
      <c r="D115" s="15" t="s">
        <v>359</v>
      </c>
      <c r="E115" s="16">
        <v>43901</v>
      </c>
      <c r="F115" s="15" t="s">
        <v>279</v>
      </c>
      <c r="G115" s="15" t="s">
        <v>76</v>
      </c>
      <c r="H115" s="15" t="s">
        <v>265</v>
      </c>
      <c r="I115" s="15" t="s">
        <v>265</v>
      </c>
      <c r="J115" s="17">
        <v>97066.32</v>
      </c>
    </row>
    <row r="116" spans="1:10" ht="45" x14ac:dyDescent="0.25">
      <c r="A116" s="15" t="s">
        <v>43</v>
      </c>
      <c r="B116" s="15" t="s">
        <v>14</v>
      </c>
      <c r="C116" s="15" t="s">
        <v>360</v>
      </c>
      <c r="D116" s="15" t="s">
        <v>361</v>
      </c>
      <c r="E116" s="16">
        <v>43895</v>
      </c>
      <c r="F116" s="15" t="s">
        <v>271</v>
      </c>
      <c r="G116" s="15" t="s">
        <v>76</v>
      </c>
      <c r="H116" s="15" t="s">
        <v>265</v>
      </c>
      <c r="I116" s="15" t="s">
        <v>265</v>
      </c>
      <c r="J116" s="17">
        <v>17500</v>
      </c>
    </row>
    <row r="117" spans="1:10" ht="45" x14ac:dyDescent="0.25">
      <c r="A117" s="15" t="s">
        <v>272</v>
      </c>
      <c r="B117" s="15" t="s">
        <v>273</v>
      </c>
      <c r="C117" s="15" t="s">
        <v>362</v>
      </c>
      <c r="D117" s="15" t="s">
        <v>363</v>
      </c>
      <c r="E117" s="16">
        <v>43902</v>
      </c>
      <c r="F117" s="15" t="s">
        <v>282</v>
      </c>
      <c r="G117" s="15" t="s">
        <v>76</v>
      </c>
      <c r="H117" s="15" t="s">
        <v>265</v>
      </c>
      <c r="I117" s="15" t="s">
        <v>265</v>
      </c>
      <c r="J117" s="17">
        <v>104208</v>
      </c>
    </row>
    <row r="118" spans="1:10" ht="90" x14ac:dyDescent="0.25">
      <c r="A118" s="15" t="s">
        <v>272</v>
      </c>
      <c r="B118" s="15" t="s">
        <v>273</v>
      </c>
      <c r="C118" s="15" t="s">
        <v>364</v>
      </c>
      <c r="D118" s="15" t="s">
        <v>365</v>
      </c>
      <c r="E118" s="16">
        <v>43908</v>
      </c>
      <c r="F118" s="15" t="s">
        <v>285</v>
      </c>
      <c r="G118" s="15" t="s">
        <v>76</v>
      </c>
      <c r="H118" s="15" t="s">
        <v>265</v>
      </c>
      <c r="I118" s="15" t="s">
        <v>265</v>
      </c>
      <c r="J118" s="17">
        <v>297216</v>
      </c>
    </row>
    <row r="119" spans="1:10" ht="45" x14ac:dyDescent="0.25">
      <c r="A119" s="15" t="s">
        <v>272</v>
      </c>
      <c r="B119" s="15" t="s">
        <v>273</v>
      </c>
      <c r="C119" s="15" t="s">
        <v>366</v>
      </c>
      <c r="D119" s="15" t="s">
        <v>367</v>
      </c>
      <c r="E119" s="16">
        <v>43902</v>
      </c>
      <c r="F119" s="15" t="s">
        <v>288</v>
      </c>
      <c r="G119" s="15" t="s">
        <v>76</v>
      </c>
      <c r="H119" s="15" t="s">
        <v>265</v>
      </c>
      <c r="I119" s="15" t="s">
        <v>265</v>
      </c>
      <c r="J119" s="17">
        <v>44989.2</v>
      </c>
    </row>
    <row r="120" spans="1:10" ht="30" x14ac:dyDescent="0.25">
      <c r="A120" s="15" t="s">
        <v>43</v>
      </c>
      <c r="B120" s="15" t="s">
        <v>14</v>
      </c>
      <c r="C120" s="15" t="s">
        <v>368</v>
      </c>
      <c r="D120" s="15" t="s">
        <v>369</v>
      </c>
      <c r="E120" s="16">
        <v>43845</v>
      </c>
      <c r="F120" s="15" t="s">
        <v>291</v>
      </c>
      <c r="G120" s="15" t="s">
        <v>87</v>
      </c>
      <c r="H120" s="15" t="s">
        <v>63</v>
      </c>
      <c r="I120" s="15" t="s">
        <v>63</v>
      </c>
      <c r="J120" s="17">
        <v>770440</v>
      </c>
    </row>
    <row r="121" spans="1:10" ht="45" x14ac:dyDescent="0.25">
      <c r="A121" s="15" t="s">
        <v>43</v>
      </c>
      <c r="B121" s="15" t="s">
        <v>14</v>
      </c>
      <c r="C121" s="15" t="s">
        <v>370</v>
      </c>
      <c r="D121" s="15" t="s">
        <v>371</v>
      </c>
      <c r="E121" s="16">
        <v>43895</v>
      </c>
      <c r="F121" s="15" t="s">
        <v>333</v>
      </c>
      <c r="G121" s="15" t="s">
        <v>87</v>
      </c>
      <c r="H121" s="15" t="s">
        <v>265</v>
      </c>
      <c r="I121" s="15" t="s">
        <v>265</v>
      </c>
      <c r="J121" s="17">
        <v>15000</v>
      </c>
    </row>
    <row r="122" spans="1:10" ht="45" x14ac:dyDescent="0.25">
      <c r="A122" s="15" t="s">
        <v>43</v>
      </c>
      <c r="B122" s="15" t="s">
        <v>14</v>
      </c>
      <c r="C122" s="15" t="s">
        <v>372</v>
      </c>
      <c r="D122" s="15" t="s">
        <v>373</v>
      </c>
      <c r="E122" s="16">
        <v>43895</v>
      </c>
      <c r="F122" s="15" t="s">
        <v>268</v>
      </c>
      <c r="G122" s="15" t="s">
        <v>87</v>
      </c>
      <c r="H122" s="15" t="s">
        <v>265</v>
      </c>
      <c r="I122" s="15" t="s">
        <v>265</v>
      </c>
      <c r="J122" s="17">
        <v>22400</v>
      </c>
    </row>
    <row r="123" spans="1:10" ht="45" x14ac:dyDescent="0.25">
      <c r="A123" s="15" t="s">
        <v>43</v>
      </c>
      <c r="B123" s="15" t="s">
        <v>14</v>
      </c>
      <c r="C123" s="15" t="s">
        <v>374</v>
      </c>
      <c r="D123" s="15" t="s">
        <v>375</v>
      </c>
      <c r="E123" s="16">
        <v>43895</v>
      </c>
      <c r="F123" s="15" t="s">
        <v>271</v>
      </c>
      <c r="G123" s="15" t="s">
        <v>87</v>
      </c>
      <c r="H123" s="15" t="s">
        <v>265</v>
      </c>
      <c r="I123" s="15" t="s">
        <v>265</v>
      </c>
      <c r="J123" s="17">
        <v>10500</v>
      </c>
    </row>
    <row r="124" spans="1:10" ht="45" x14ac:dyDescent="0.25">
      <c r="A124" s="15" t="s">
        <v>272</v>
      </c>
      <c r="B124" s="15" t="s">
        <v>273</v>
      </c>
      <c r="C124" s="15" t="s">
        <v>376</v>
      </c>
      <c r="D124" s="15" t="s">
        <v>377</v>
      </c>
      <c r="E124" s="16">
        <v>43923</v>
      </c>
      <c r="F124" s="15" t="s">
        <v>276</v>
      </c>
      <c r="G124" s="15" t="s">
        <v>87</v>
      </c>
      <c r="H124" s="15" t="s">
        <v>265</v>
      </c>
      <c r="I124" s="15" t="s">
        <v>265</v>
      </c>
      <c r="J124" s="17">
        <v>677814.4</v>
      </c>
    </row>
    <row r="125" spans="1:10" ht="90" x14ac:dyDescent="0.25">
      <c r="A125" s="15" t="s">
        <v>272</v>
      </c>
      <c r="B125" s="15" t="s">
        <v>273</v>
      </c>
      <c r="C125" s="15" t="s">
        <v>378</v>
      </c>
      <c r="D125" s="15" t="s">
        <v>379</v>
      </c>
      <c r="E125" s="16">
        <v>43908</v>
      </c>
      <c r="F125" s="15" t="s">
        <v>285</v>
      </c>
      <c r="G125" s="15" t="s">
        <v>87</v>
      </c>
      <c r="H125" s="15" t="s">
        <v>265</v>
      </c>
      <c r="I125" s="15" t="s">
        <v>265</v>
      </c>
      <c r="J125" s="17">
        <v>251808</v>
      </c>
    </row>
    <row r="126" spans="1:10" ht="45" x14ac:dyDescent="0.25">
      <c r="A126" s="15" t="s">
        <v>272</v>
      </c>
      <c r="B126" s="15" t="s">
        <v>273</v>
      </c>
      <c r="C126" s="15" t="s">
        <v>380</v>
      </c>
      <c r="D126" s="15" t="s">
        <v>381</v>
      </c>
      <c r="E126" s="16">
        <v>43902</v>
      </c>
      <c r="F126" s="15" t="s">
        <v>288</v>
      </c>
      <c r="G126" s="15" t="s">
        <v>87</v>
      </c>
      <c r="H126" s="15" t="s">
        <v>265</v>
      </c>
      <c r="I126" s="15" t="s">
        <v>265</v>
      </c>
      <c r="J126" s="17">
        <v>52487.4</v>
      </c>
    </row>
    <row r="127" spans="1:10" ht="30" x14ac:dyDescent="0.25">
      <c r="A127" s="15" t="s">
        <v>43</v>
      </c>
      <c r="B127" s="15" t="s">
        <v>14</v>
      </c>
      <c r="C127" s="15" t="s">
        <v>382</v>
      </c>
      <c r="D127" s="15" t="s">
        <v>383</v>
      </c>
      <c r="E127" s="16">
        <v>43845</v>
      </c>
      <c r="F127" s="15" t="s">
        <v>291</v>
      </c>
      <c r="G127" s="15" t="s">
        <v>90</v>
      </c>
      <c r="H127" s="15" t="s">
        <v>63</v>
      </c>
      <c r="I127" s="15" t="s">
        <v>63</v>
      </c>
      <c r="J127" s="17">
        <v>5211800</v>
      </c>
    </row>
    <row r="128" spans="1:10" ht="45" x14ac:dyDescent="0.25">
      <c r="A128" s="15" t="s">
        <v>296</v>
      </c>
      <c r="B128" s="15" t="s">
        <v>297</v>
      </c>
      <c r="C128" s="15" t="s">
        <v>384</v>
      </c>
      <c r="D128" s="15" t="s">
        <v>385</v>
      </c>
      <c r="E128" s="16">
        <v>43857</v>
      </c>
      <c r="F128" s="15" t="s">
        <v>386</v>
      </c>
      <c r="G128" s="15" t="s">
        <v>90</v>
      </c>
      <c r="H128" s="15" t="s">
        <v>301</v>
      </c>
      <c r="I128" s="15" t="s">
        <v>387</v>
      </c>
      <c r="J128" s="17">
        <v>1086792</v>
      </c>
    </row>
    <row r="129" spans="1:10" ht="45" x14ac:dyDescent="0.25">
      <c r="A129" s="15" t="s">
        <v>43</v>
      </c>
      <c r="B129" s="15" t="s">
        <v>14</v>
      </c>
      <c r="C129" s="15" t="s">
        <v>388</v>
      </c>
      <c r="D129" s="15" t="s">
        <v>389</v>
      </c>
      <c r="E129" s="16">
        <v>43895</v>
      </c>
      <c r="F129" s="15" t="s">
        <v>333</v>
      </c>
      <c r="G129" s="15" t="s">
        <v>90</v>
      </c>
      <c r="H129" s="15" t="s">
        <v>265</v>
      </c>
      <c r="I129" s="15" t="s">
        <v>265</v>
      </c>
      <c r="J129" s="17">
        <v>25000</v>
      </c>
    </row>
    <row r="130" spans="1:10" ht="45" x14ac:dyDescent="0.25">
      <c r="A130" s="15" t="s">
        <v>43</v>
      </c>
      <c r="B130" s="15" t="s">
        <v>14</v>
      </c>
      <c r="C130" s="15" t="s">
        <v>390</v>
      </c>
      <c r="D130" s="15" t="s">
        <v>391</v>
      </c>
      <c r="E130" s="16">
        <v>43895</v>
      </c>
      <c r="F130" s="15" t="s">
        <v>268</v>
      </c>
      <c r="G130" s="15" t="s">
        <v>90</v>
      </c>
      <c r="H130" s="15" t="s">
        <v>265</v>
      </c>
      <c r="I130" s="15" t="s">
        <v>265</v>
      </c>
      <c r="J130" s="17">
        <v>28000</v>
      </c>
    </row>
    <row r="131" spans="1:10" ht="45" x14ac:dyDescent="0.25">
      <c r="A131" s="15" t="s">
        <v>43</v>
      </c>
      <c r="B131" s="15" t="s">
        <v>14</v>
      </c>
      <c r="C131" s="15" t="s">
        <v>392</v>
      </c>
      <c r="D131" s="15" t="s">
        <v>393</v>
      </c>
      <c r="E131" s="16">
        <v>43895</v>
      </c>
      <c r="F131" s="15" t="s">
        <v>271</v>
      </c>
      <c r="G131" s="15" t="s">
        <v>90</v>
      </c>
      <c r="H131" s="15" t="s">
        <v>265</v>
      </c>
      <c r="I131" s="15" t="s">
        <v>265</v>
      </c>
      <c r="J131" s="17">
        <v>21000</v>
      </c>
    </row>
    <row r="132" spans="1:10" ht="45" x14ac:dyDescent="0.25">
      <c r="A132" s="15" t="s">
        <v>272</v>
      </c>
      <c r="B132" s="15" t="s">
        <v>273</v>
      </c>
      <c r="C132" s="15" t="s">
        <v>394</v>
      </c>
      <c r="D132" s="15" t="s">
        <v>395</v>
      </c>
      <c r="E132" s="16">
        <v>43923</v>
      </c>
      <c r="F132" s="15" t="s">
        <v>276</v>
      </c>
      <c r="G132" s="15" t="s">
        <v>90</v>
      </c>
      <c r="H132" s="15" t="s">
        <v>265</v>
      </c>
      <c r="I132" s="15" t="s">
        <v>265</v>
      </c>
      <c r="J132" s="17">
        <v>2018321.6</v>
      </c>
    </row>
    <row r="133" spans="1:10" ht="45" x14ac:dyDescent="0.25">
      <c r="A133" s="15" t="s">
        <v>43</v>
      </c>
      <c r="B133" s="15" t="s">
        <v>14</v>
      </c>
      <c r="C133" s="15" t="s">
        <v>396</v>
      </c>
      <c r="D133" s="15" t="s">
        <v>397</v>
      </c>
      <c r="E133" s="16">
        <v>43895</v>
      </c>
      <c r="F133" s="15" t="s">
        <v>320</v>
      </c>
      <c r="G133" s="15" t="s">
        <v>90</v>
      </c>
      <c r="H133" s="15" t="s">
        <v>265</v>
      </c>
      <c r="I133" s="15" t="s">
        <v>265</v>
      </c>
      <c r="J133" s="17">
        <v>6250</v>
      </c>
    </row>
    <row r="134" spans="1:10" ht="90" x14ac:dyDescent="0.25">
      <c r="A134" s="15" t="s">
        <v>272</v>
      </c>
      <c r="B134" s="15" t="s">
        <v>273</v>
      </c>
      <c r="C134" s="15" t="s">
        <v>398</v>
      </c>
      <c r="D134" s="15" t="s">
        <v>399</v>
      </c>
      <c r="E134" s="16">
        <v>43908</v>
      </c>
      <c r="F134" s="15" t="s">
        <v>285</v>
      </c>
      <c r="G134" s="15" t="s">
        <v>90</v>
      </c>
      <c r="H134" s="15" t="s">
        <v>265</v>
      </c>
      <c r="I134" s="15" t="s">
        <v>265</v>
      </c>
      <c r="J134" s="17">
        <v>268320</v>
      </c>
    </row>
    <row r="135" spans="1:10" ht="60" x14ac:dyDescent="0.25">
      <c r="A135" s="15" t="s">
        <v>400</v>
      </c>
      <c r="B135" s="15" t="s">
        <v>401</v>
      </c>
      <c r="C135" s="15" t="s">
        <v>402</v>
      </c>
      <c r="D135" s="15" t="s">
        <v>124</v>
      </c>
      <c r="E135" s="16">
        <v>43893</v>
      </c>
      <c r="F135" s="15" t="s">
        <v>403</v>
      </c>
      <c r="G135" s="15" t="s">
        <v>90</v>
      </c>
      <c r="H135" s="15" t="s">
        <v>19</v>
      </c>
      <c r="I135" s="15"/>
      <c r="J135" s="17">
        <v>351510.16</v>
      </c>
    </row>
    <row r="136" spans="1:10" ht="60" x14ac:dyDescent="0.25">
      <c r="A136" s="15" t="s">
        <v>400</v>
      </c>
      <c r="B136" s="15" t="s">
        <v>401</v>
      </c>
      <c r="C136" s="15" t="s">
        <v>404</v>
      </c>
      <c r="D136" s="15" t="s">
        <v>124</v>
      </c>
      <c r="E136" s="16">
        <v>43893</v>
      </c>
      <c r="F136" s="15" t="s">
        <v>405</v>
      </c>
      <c r="G136" s="15" t="s">
        <v>90</v>
      </c>
      <c r="H136" s="15" t="s">
        <v>19</v>
      </c>
      <c r="I136" s="15"/>
      <c r="J136" s="17">
        <v>121809.86</v>
      </c>
    </row>
    <row r="137" spans="1:10" ht="60" x14ac:dyDescent="0.25">
      <c r="A137" s="15" t="s">
        <v>400</v>
      </c>
      <c r="B137" s="15" t="s">
        <v>401</v>
      </c>
      <c r="C137" s="15" t="s">
        <v>406</v>
      </c>
      <c r="D137" s="15" t="s">
        <v>124</v>
      </c>
      <c r="E137" s="16">
        <v>43893</v>
      </c>
      <c r="F137" s="15" t="s">
        <v>407</v>
      </c>
      <c r="G137" s="15" t="s">
        <v>90</v>
      </c>
      <c r="H137" s="15" t="s">
        <v>19</v>
      </c>
      <c r="I137" s="15"/>
      <c r="J137" s="17">
        <v>135924.74</v>
      </c>
    </row>
    <row r="138" spans="1:10" ht="60" x14ac:dyDescent="0.25">
      <c r="A138" s="15" t="s">
        <v>400</v>
      </c>
      <c r="B138" s="15" t="s">
        <v>401</v>
      </c>
      <c r="C138" s="15" t="s">
        <v>408</v>
      </c>
      <c r="D138" s="15" t="s">
        <v>124</v>
      </c>
      <c r="E138" s="16">
        <v>43893</v>
      </c>
      <c r="F138" s="15" t="s">
        <v>409</v>
      </c>
      <c r="G138" s="15" t="s">
        <v>90</v>
      </c>
      <c r="H138" s="15" t="s">
        <v>19</v>
      </c>
      <c r="I138" s="15"/>
      <c r="J138" s="17">
        <v>147460.94</v>
      </c>
    </row>
    <row r="139" spans="1:10" ht="60" x14ac:dyDescent="0.25">
      <c r="A139" s="15" t="s">
        <v>400</v>
      </c>
      <c r="B139" s="15" t="s">
        <v>401</v>
      </c>
      <c r="C139" s="15" t="s">
        <v>410</v>
      </c>
      <c r="D139" s="15" t="s">
        <v>124</v>
      </c>
      <c r="E139" s="16">
        <v>43893</v>
      </c>
      <c r="F139" s="15" t="s">
        <v>411</v>
      </c>
      <c r="G139" s="15" t="s">
        <v>90</v>
      </c>
      <c r="H139" s="15" t="s">
        <v>19</v>
      </c>
      <c r="I139" s="15"/>
      <c r="J139" s="17">
        <v>211927.94</v>
      </c>
    </row>
    <row r="140" spans="1:10" ht="60" x14ac:dyDescent="0.25">
      <c r="A140" s="15" t="s">
        <v>400</v>
      </c>
      <c r="B140" s="15" t="s">
        <v>401</v>
      </c>
      <c r="C140" s="15" t="s">
        <v>412</v>
      </c>
      <c r="D140" s="15" t="s">
        <v>124</v>
      </c>
      <c r="E140" s="16">
        <v>43893</v>
      </c>
      <c r="F140" s="15" t="s">
        <v>413</v>
      </c>
      <c r="G140" s="15" t="s">
        <v>90</v>
      </c>
      <c r="H140" s="15" t="s">
        <v>19</v>
      </c>
      <c r="I140" s="15"/>
      <c r="J140" s="17">
        <v>166733.18</v>
      </c>
    </row>
    <row r="141" spans="1:10" ht="45" x14ac:dyDescent="0.25">
      <c r="A141" s="15" t="s">
        <v>272</v>
      </c>
      <c r="B141" s="15" t="s">
        <v>273</v>
      </c>
      <c r="C141" s="15" t="s">
        <v>414</v>
      </c>
      <c r="D141" s="15" t="s">
        <v>415</v>
      </c>
      <c r="E141" s="16">
        <v>43902</v>
      </c>
      <c r="F141" s="15" t="s">
        <v>288</v>
      </c>
      <c r="G141" s="15" t="s">
        <v>90</v>
      </c>
      <c r="H141" s="15" t="s">
        <v>265</v>
      </c>
      <c r="I141" s="15" t="s">
        <v>265</v>
      </c>
      <c r="J141" s="17">
        <v>59985.599999999999</v>
      </c>
    </row>
    <row r="142" spans="1:10" ht="30" x14ac:dyDescent="0.25">
      <c r="A142" s="15" t="s">
        <v>43</v>
      </c>
      <c r="B142" s="15" t="s">
        <v>14</v>
      </c>
      <c r="C142" s="15" t="s">
        <v>416</v>
      </c>
      <c r="D142" s="15" t="s">
        <v>417</v>
      </c>
      <c r="E142" s="16">
        <v>43845</v>
      </c>
      <c r="F142" s="15" t="s">
        <v>291</v>
      </c>
      <c r="G142" s="15" t="s">
        <v>94</v>
      </c>
      <c r="H142" s="15" t="s">
        <v>63</v>
      </c>
      <c r="I142" s="15" t="s">
        <v>63</v>
      </c>
      <c r="J142" s="17">
        <v>2543398</v>
      </c>
    </row>
    <row r="143" spans="1:10" ht="45" x14ac:dyDescent="0.25">
      <c r="A143" s="15" t="s">
        <v>43</v>
      </c>
      <c r="B143" s="15" t="s">
        <v>14</v>
      </c>
      <c r="C143" s="15" t="s">
        <v>418</v>
      </c>
      <c r="D143" s="15" t="s">
        <v>419</v>
      </c>
      <c r="E143" s="16">
        <v>43895</v>
      </c>
      <c r="F143" s="15" t="s">
        <v>333</v>
      </c>
      <c r="G143" s="15" t="s">
        <v>94</v>
      </c>
      <c r="H143" s="15" t="s">
        <v>265</v>
      </c>
      <c r="I143" s="15" t="s">
        <v>265</v>
      </c>
      <c r="J143" s="17">
        <v>20000</v>
      </c>
    </row>
    <row r="144" spans="1:10" ht="45" x14ac:dyDescent="0.25">
      <c r="A144" s="15" t="s">
        <v>43</v>
      </c>
      <c r="B144" s="15" t="s">
        <v>14</v>
      </c>
      <c r="C144" s="15" t="s">
        <v>420</v>
      </c>
      <c r="D144" s="15" t="s">
        <v>421</v>
      </c>
      <c r="E144" s="16">
        <v>43895</v>
      </c>
      <c r="F144" s="15" t="s">
        <v>268</v>
      </c>
      <c r="G144" s="15" t="s">
        <v>94</v>
      </c>
      <c r="H144" s="15" t="s">
        <v>265</v>
      </c>
      <c r="I144" s="15" t="s">
        <v>265</v>
      </c>
      <c r="J144" s="17">
        <v>22400</v>
      </c>
    </row>
    <row r="145" spans="1:10" ht="45" x14ac:dyDescent="0.25">
      <c r="A145" s="15" t="s">
        <v>43</v>
      </c>
      <c r="B145" s="15" t="s">
        <v>14</v>
      </c>
      <c r="C145" s="15" t="s">
        <v>422</v>
      </c>
      <c r="D145" s="15" t="s">
        <v>423</v>
      </c>
      <c r="E145" s="16">
        <v>43895</v>
      </c>
      <c r="F145" s="15" t="s">
        <v>271</v>
      </c>
      <c r="G145" s="15" t="s">
        <v>94</v>
      </c>
      <c r="H145" s="15" t="s">
        <v>265</v>
      </c>
      <c r="I145" s="15" t="s">
        <v>265</v>
      </c>
      <c r="J145" s="17">
        <v>10500</v>
      </c>
    </row>
    <row r="146" spans="1:10" ht="45" x14ac:dyDescent="0.25">
      <c r="A146" s="15" t="s">
        <v>272</v>
      </c>
      <c r="B146" s="15" t="s">
        <v>273</v>
      </c>
      <c r="C146" s="15" t="s">
        <v>424</v>
      </c>
      <c r="D146" s="15" t="s">
        <v>425</v>
      </c>
      <c r="E146" s="16">
        <v>43901</v>
      </c>
      <c r="F146" s="15" t="s">
        <v>279</v>
      </c>
      <c r="G146" s="15" t="s">
        <v>94</v>
      </c>
      <c r="H146" s="15" t="s">
        <v>265</v>
      </c>
      <c r="I146" s="15" t="s">
        <v>265</v>
      </c>
      <c r="J146" s="17">
        <v>149332.79999999999</v>
      </c>
    </row>
    <row r="147" spans="1:10" ht="45" x14ac:dyDescent="0.25">
      <c r="A147" s="15" t="s">
        <v>272</v>
      </c>
      <c r="B147" s="15" t="s">
        <v>273</v>
      </c>
      <c r="C147" s="15" t="s">
        <v>426</v>
      </c>
      <c r="D147" s="15" t="s">
        <v>427</v>
      </c>
      <c r="E147" s="16">
        <v>43923</v>
      </c>
      <c r="F147" s="15" t="s">
        <v>428</v>
      </c>
      <c r="G147" s="15" t="s">
        <v>94</v>
      </c>
      <c r="H147" s="15" t="s">
        <v>265</v>
      </c>
      <c r="I147" s="15" t="s">
        <v>265</v>
      </c>
      <c r="J147" s="17">
        <v>1675348.8</v>
      </c>
    </row>
    <row r="148" spans="1:10" ht="45" x14ac:dyDescent="0.25">
      <c r="A148" s="15" t="s">
        <v>43</v>
      </c>
      <c r="B148" s="15" t="s">
        <v>14</v>
      </c>
      <c r="C148" s="15" t="s">
        <v>429</v>
      </c>
      <c r="D148" s="15" t="s">
        <v>430</v>
      </c>
      <c r="E148" s="16">
        <v>43895</v>
      </c>
      <c r="F148" s="15" t="s">
        <v>320</v>
      </c>
      <c r="G148" s="15" t="s">
        <v>94</v>
      </c>
      <c r="H148" s="15" t="s">
        <v>265</v>
      </c>
      <c r="I148" s="15" t="s">
        <v>265</v>
      </c>
      <c r="J148" s="17">
        <v>6250</v>
      </c>
    </row>
    <row r="149" spans="1:10" ht="45" x14ac:dyDescent="0.25">
      <c r="A149" s="15" t="s">
        <v>272</v>
      </c>
      <c r="B149" s="15" t="s">
        <v>273</v>
      </c>
      <c r="C149" s="15" t="s">
        <v>431</v>
      </c>
      <c r="D149" s="15" t="s">
        <v>432</v>
      </c>
      <c r="E149" s="16">
        <v>43902</v>
      </c>
      <c r="F149" s="15" t="s">
        <v>282</v>
      </c>
      <c r="G149" s="15" t="s">
        <v>94</v>
      </c>
      <c r="H149" s="15" t="s">
        <v>265</v>
      </c>
      <c r="I149" s="15" t="s">
        <v>265</v>
      </c>
      <c r="J149" s="17">
        <v>160320</v>
      </c>
    </row>
    <row r="150" spans="1:10" ht="90" x14ac:dyDescent="0.25">
      <c r="A150" s="15" t="s">
        <v>272</v>
      </c>
      <c r="B150" s="15" t="s">
        <v>273</v>
      </c>
      <c r="C150" s="15" t="s">
        <v>433</v>
      </c>
      <c r="D150" s="15" t="s">
        <v>434</v>
      </c>
      <c r="E150" s="16">
        <v>43908</v>
      </c>
      <c r="F150" s="15" t="s">
        <v>285</v>
      </c>
      <c r="G150" s="15" t="s">
        <v>94</v>
      </c>
      <c r="H150" s="15" t="s">
        <v>265</v>
      </c>
      <c r="I150" s="15" t="s">
        <v>265</v>
      </c>
      <c r="J150" s="17">
        <v>251808</v>
      </c>
    </row>
    <row r="151" spans="1:10" ht="45" x14ac:dyDescent="0.25">
      <c r="A151" s="15" t="s">
        <v>272</v>
      </c>
      <c r="B151" s="15" t="s">
        <v>273</v>
      </c>
      <c r="C151" s="15" t="s">
        <v>435</v>
      </c>
      <c r="D151" s="15" t="s">
        <v>436</v>
      </c>
      <c r="E151" s="16">
        <v>43902</v>
      </c>
      <c r="F151" s="15" t="s">
        <v>288</v>
      </c>
      <c r="G151" s="15" t="s">
        <v>94</v>
      </c>
      <c r="H151" s="15" t="s">
        <v>265</v>
      </c>
      <c r="I151" s="15" t="s">
        <v>265</v>
      </c>
      <c r="J151" s="17">
        <v>37491</v>
      </c>
    </row>
    <row r="152" spans="1:10" ht="30" x14ac:dyDescent="0.25">
      <c r="A152" s="15" t="s">
        <v>43</v>
      </c>
      <c r="B152" s="15" t="s">
        <v>14</v>
      </c>
      <c r="C152" s="15" t="s">
        <v>437</v>
      </c>
      <c r="D152" s="15" t="s">
        <v>438</v>
      </c>
      <c r="E152" s="16">
        <v>43845</v>
      </c>
      <c r="F152" s="15" t="s">
        <v>291</v>
      </c>
      <c r="G152" s="15" t="s">
        <v>97</v>
      </c>
      <c r="H152" s="15" t="s">
        <v>63</v>
      </c>
      <c r="I152" s="15" t="s">
        <v>63</v>
      </c>
      <c r="J152" s="17">
        <v>661672</v>
      </c>
    </row>
    <row r="153" spans="1:10" ht="45" x14ac:dyDescent="0.25">
      <c r="A153" s="15" t="s">
        <v>43</v>
      </c>
      <c r="B153" s="15" t="s">
        <v>14</v>
      </c>
      <c r="C153" s="15" t="s">
        <v>439</v>
      </c>
      <c r="D153" s="15" t="s">
        <v>440</v>
      </c>
      <c r="E153" s="16">
        <v>43895</v>
      </c>
      <c r="F153" s="15" t="s">
        <v>333</v>
      </c>
      <c r="G153" s="15" t="s">
        <v>97</v>
      </c>
      <c r="H153" s="15" t="s">
        <v>265</v>
      </c>
      <c r="I153" s="15" t="s">
        <v>265</v>
      </c>
      <c r="J153" s="17">
        <v>15000</v>
      </c>
    </row>
    <row r="154" spans="1:10" ht="45" x14ac:dyDescent="0.25">
      <c r="A154" s="15" t="s">
        <v>43</v>
      </c>
      <c r="B154" s="15" t="s">
        <v>14</v>
      </c>
      <c r="C154" s="15" t="s">
        <v>441</v>
      </c>
      <c r="D154" s="15" t="s">
        <v>442</v>
      </c>
      <c r="E154" s="16">
        <v>43895</v>
      </c>
      <c r="F154" s="15" t="s">
        <v>268</v>
      </c>
      <c r="G154" s="15" t="s">
        <v>97</v>
      </c>
      <c r="H154" s="15" t="s">
        <v>265</v>
      </c>
      <c r="I154" s="15" t="s">
        <v>265</v>
      </c>
      <c r="J154" s="17">
        <v>22400</v>
      </c>
    </row>
    <row r="155" spans="1:10" ht="45" x14ac:dyDescent="0.25">
      <c r="A155" s="15" t="s">
        <v>43</v>
      </c>
      <c r="B155" s="15" t="s">
        <v>14</v>
      </c>
      <c r="C155" s="15" t="s">
        <v>443</v>
      </c>
      <c r="D155" s="15" t="s">
        <v>444</v>
      </c>
      <c r="E155" s="16">
        <v>43895</v>
      </c>
      <c r="F155" s="15" t="s">
        <v>271</v>
      </c>
      <c r="G155" s="15" t="s">
        <v>97</v>
      </c>
      <c r="H155" s="15" t="s">
        <v>265</v>
      </c>
      <c r="I155" s="15" t="s">
        <v>265</v>
      </c>
      <c r="J155" s="17">
        <v>10500</v>
      </c>
    </row>
    <row r="156" spans="1:10" ht="45" x14ac:dyDescent="0.25">
      <c r="A156" s="15" t="s">
        <v>272</v>
      </c>
      <c r="B156" s="15" t="s">
        <v>273</v>
      </c>
      <c r="C156" s="15" t="s">
        <v>445</v>
      </c>
      <c r="D156" s="15" t="s">
        <v>446</v>
      </c>
      <c r="E156" s="16">
        <v>43923</v>
      </c>
      <c r="F156" s="15" t="s">
        <v>276</v>
      </c>
      <c r="G156" s="15" t="s">
        <v>97</v>
      </c>
      <c r="H156" s="15" t="s">
        <v>265</v>
      </c>
      <c r="I156" s="15" t="s">
        <v>265</v>
      </c>
      <c r="J156" s="17">
        <v>582219.19999999995</v>
      </c>
    </row>
    <row r="157" spans="1:10" ht="90" x14ac:dyDescent="0.25">
      <c r="A157" s="15" t="s">
        <v>272</v>
      </c>
      <c r="B157" s="15" t="s">
        <v>273</v>
      </c>
      <c r="C157" s="15" t="s">
        <v>447</v>
      </c>
      <c r="D157" s="15" t="s">
        <v>448</v>
      </c>
      <c r="E157" s="16">
        <v>43908</v>
      </c>
      <c r="F157" s="15" t="s">
        <v>285</v>
      </c>
      <c r="G157" s="15" t="s">
        <v>97</v>
      </c>
      <c r="H157" s="15" t="s">
        <v>265</v>
      </c>
      <c r="I157" s="15" t="s">
        <v>265</v>
      </c>
      <c r="J157" s="17">
        <v>229152</v>
      </c>
    </row>
    <row r="158" spans="1:10" ht="45" x14ac:dyDescent="0.25">
      <c r="A158" s="15" t="s">
        <v>43</v>
      </c>
      <c r="B158" s="15" t="s">
        <v>14</v>
      </c>
      <c r="C158" s="15" t="s">
        <v>449</v>
      </c>
      <c r="D158" s="15" t="s">
        <v>124</v>
      </c>
      <c r="E158" s="16">
        <v>43892</v>
      </c>
      <c r="F158" s="15" t="s">
        <v>450</v>
      </c>
      <c r="G158" s="15" t="s">
        <v>97</v>
      </c>
      <c r="H158" s="15" t="s">
        <v>19</v>
      </c>
      <c r="I158" s="15"/>
      <c r="J158" s="17">
        <v>3967619.39</v>
      </c>
    </row>
    <row r="159" spans="1:10" ht="45" x14ac:dyDescent="0.25">
      <c r="A159" s="15" t="s">
        <v>272</v>
      </c>
      <c r="B159" s="15" t="s">
        <v>273</v>
      </c>
      <c r="C159" s="15" t="s">
        <v>451</v>
      </c>
      <c r="D159" s="15" t="s">
        <v>452</v>
      </c>
      <c r="E159" s="16">
        <v>43902</v>
      </c>
      <c r="F159" s="15" t="s">
        <v>288</v>
      </c>
      <c r="G159" s="15" t="s">
        <v>97</v>
      </c>
      <c r="H159" s="15" t="s">
        <v>265</v>
      </c>
      <c r="I159" s="15" t="s">
        <v>265</v>
      </c>
      <c r="J159" s="17">
        <v>29992.799999999999</v>
      </c>
    </row>
    <row r="160" spans="1:10" ht="30" x14ac:dyDescent="0.25">
      <c r="A160" s="15" t="s">
        <v>43</v>
      </c>
      <c r="B160" s="15" t="s">
        <v>14</v>
      </c>
      <c r="C160" s="15" t="s">
        <v>453</v>
      </c>
      <c r="D160" s="15" t="s">
        <v>454</v>
      </c>
      <c r="E160" s="16">
        <v>43845</v>
      </c>
      <c r="F160" s="15" t="s">
        <v>455</v>
      </c>
      <c r="G160" s="15" t="s">
        <v>100</v>
      </c>
      <c r="H160" s="15" t="s">
        <v>63</v>
      </c>
      <c r="I160" s="15" t="s">
        <v>63</v>
      </c>
      <c r="J160" s="17">
        <v>10773510</v>
      </c>
    </row>
    <row r="161" spans="1:10" ht="75" x14ac:dyDescent="0.25">
      <c r="A161" s="15" t="s">
        <v>122</v>
      </c>
      <c r="B161" s="15" t="s">
        <v>456</v>
      </c>
      <c r="C161" s="15" t="s">
        <v>457</v>
      </c>
      <c r="D161" s="15" t="s">
        <v>124</v>
      </c>
      <c r="E161" s="16">
        <v>43854</v>
      </c>
      <c r="F161" s="15" t="s">
        <v>458</v>
      </c>
      <c r="G161" s="15" t="s">
        <v>100</v>
      </c>
      <c r="H161" s="15" t="s">
        <v>19</v>
      </c>
      <c r="I161" s="15"/>
      <c r="J161" s="17">
        <v>2017623.63</v>
      </c>
    </row>
    <row r="162" spans="1:10" ht="60" x14ac:dyDescent="0.25">
      <c r="A162" s="15" t="s">
        <v>122</v>
      </c>
      <c r="B162" s="15" t="s">
        <v>456</v>
      </c>
      <c r="C162" s="15" t="s">
        <v>459</v>
      </c>
      <c r="D162" s="15" t="s">
        <v>124</v>
      </c>
      <c r="E162" s="16">
        <v>43854</v>
      </c>
      <c r="F162" s="15" t="s">
        <v>460</v>
      </c>
      <c r="G162" s="15" t="s">
        <v>100</v>
      </c>
      <c r="H162" s="15" t="s">
        <v>19</v>
      </c>
      <c r="I162" s="15"/>
      <c r="J162" s="17">
        <v>298935.98</v>
      </c>
    </row>
    <row r="163" spans="1:10" ht="60" x14ac:dyDescent="0.25">
      <c r="A163" s="15" t="s">
        <v>122</v>
      </c>
      <c r="B163" s="15" t="s">
        <v>456</v>
      </c>
      <c r="C163" s="15" t="s">
        <v>461</v>
      </c>
      <c r="D163" s="15" t="s">
        <v>124</v>
      </c>
      <c r="E163" s="16">
        <v>43854</v>
      </c>
      <c r="F163" s="15" t="s">
        <v>462</v>
      </c>
      <c r="G163" s="15" t="s">
        <v>100</v>
      </c>
      <c r="H163" s="15" t="s">
        <v>19</v>
      </c>
      <c r="I163" s="15"/>
      <c r="J163" s="17">
        <v>695018.15</v>
      </c>
    </row>
    <row r="164" spans="1:10" ht="45" x14ac:dyDescent="0.25">
      <c r="A164" s="15" t="s">
        <v>43</v>
      </c>
      <c r="B164" s="15" t="s">
        <v>14</v>
      </c>
      <c r="C164" s="15" t="s">
        <v>463</v>
      </c>
      <c r="D164" s="15" t="s">
        <v>464</v>
      </c>
      <c r="E164" s="16">
        <v>43895</v>
      </c>
      <c r="F164" s="15" t="s">
        <v>333</v>
      </c>
      <c r="G164" s="15" t="s">
        <v>100</v>
      </c>
      <c r="H164" s="15" t="s">
        <v>265</v>
      </c>
      <c r="I164" s="15" t="s">
        <v>265</v>
      </c>
      <c r="J164" s="17">
        <v>20000</v>
      </c>
    </row>
    <row r="165" spans="1:10" ht="45" x14ac:dyDescent="0.25">
      <c r="A165" s="15" t="s">
        <v>43</v>
      </c>
      <c r="B165" s="15" t="s">
        <v>14</v>
      </c>
      <c r="C165" s="15" t="s">
        <v>465</v>
      </c>
      <c r="D165" s="15" t="s">
        <v>466</v>
      </c>
      <c r="E165" s="16">
        <v>43895</v>
      </c>
      <c r="F165" s="15" t="s">
        <v>268</v>
      </c>
      <c r="G165" s="15" t="s">
        <v>100</v>
      </c>
      <c r="H165" s="15" t="s">
        <v>265</v>
      </c>
      <c r="I165" s="15" t="s">
        <v>265</v>
      </c>
      <c r="J165" s="17">
        <v>22400</v>
      </c>
    </row>
    <row r="166" spans="1:10" ht="45" x14ac:dyDescent="0.25">
      <c r="A166" s="15" t="s">
        <v>272</v>
      </c>
      <c r="B166" s="15" t="s">
        <v>273</v>
      </c>
      <c r="C166" s="15" t="s">
        <v>467</v>
      </c>
      <c r="D166" s="15" t="s">
        <v>468</v>
      </c>
      <c r="E166" s="16">
        <v>43923</v>
      </c>
      <c r="F166" s="15" t="s">
        <v>428</v>
      </c>
      <c r="G166" s="15" t="s">
        <v>100</v>
      </c>
      <c r="H166" s="15" t="s">
        <v>265</v>
      </c>
      <c r="I166" s="15" t="s">
        <v>265</v>
      </c>
      <c r="J166" s="17">
        <v>10149715.199999999</v>
      </c>
    </row>
    <row r="167" spans="1:10" ht="45" x14ac:dyDescent="0.25">
      <c r="A167" s="15" t="s">
        <v>43</v>
      </c>
      <c r="B167" s="15" t="s">
        <v>14</v>
      </c>
      <c r="C167" s="15" t="s">
        <v>469</v>
      </c>
      <c r="D167" s="15" t="s">
        <v>470</v>
      </c>
      <c r="E167" s="16">
        <v>43895</v>
      </c>
      <c r="F167" s="15" t="s">
        <v>271</v>
      </c>
      <c r="G167" s="15" t="s">
        <v>100</v>
      </c>
      <c r="H167" s="15" t="s">
        <v>265</v>
      </c>
      <c r="I167" s="15" t="s">
        <v>265</v>
      </c>
      <c r="J167" s="17">
        <v>35000</v>
      </c>
    </row>
    <row r="168" spans="1:10" ht="45" x14ac:dyDescent="0.25">
      <c r="A168" s="15" t="s">
        <v>43</v>
      </c>
      <c r="B168" s="15" t="s">
        <v>14</v>
      </c>
      <c r="C168" s="15" t="s">
        <v>471</v>
      </c>
      <c r="D168" s="15" t="s">
        <v>472</v>
      </c>
      <c r="E168" s="16">
        <v>43895</v>
      </c>
      <c r="F168" s="15" t="s">
        <v>320</v>
      </c>
      <c r="G168" s="15" t="s">
        <v>100</v>
      </c>
      <c r="H168" s="15" t="s">
        <v>265</v>
      </c>
      <c r="I168" s="15" t="s">
        <v>265</v>
      </c>
      <c r="J168" s="17">
        <v>12500</v>
      </c>
    </row>
    <row r="169" spans="1:10" ht="90" x14ac:dyDescent="0.25">
      <c r="A169" s="15" t="s">
        <v>272</v>
      </c>
      <c r="B169" s="15" t="s">
        <v>273</v>
      </c>
      <c r="C169" s="15" t="s">
        <v>473</v>
      </c>
      <c r="D169" s="15" t="s">
        <v>474</v>
      </c>
      <c r="E169" s="16">
        <v>43908</v>
      </c>
      <c r="F169" s="15" t="s">
        <v>285</v>
      </c>
      <c r="G169" s="15" t="s">
        <v>100</v>
      </c>
      <c r="H169" s="15" t="s">
        <v>265</v>
      </c>
      <c r="I169" s="15" t="s">
        <v>265</v>
      </c>
      <c r="J169" s="17">
        <v>398352</v>
      </c>
    </row>
    <row r="170" spans="1:10" ht="45" x14ac:dyDescent="0.25">
      <c r="A170" s="15" t="s">
        <v>272</v>
      </c>
      <c r="B170" s="15" t="s">
        <v>273</v>
      </c>
      <c r="C170" s="15" t="s">
        <v>475</v>
      </c>
      <c r="D170" s="15" t="s">
        <v>476</v>
      </c>
      <c r="E170" s="16">
        <v>43902</v>
      </c>
      <c r="F170" s="15" t="s">
        <v>288</v>
      </c>
      <c r="G170" s="15" t="s">
        <v>100</v>
      </c>
      <c r="H170" s="15" t="s">
        <v>265</v>
      </c>
      <c r="I170" s="15" t="s">
        <v>265</v>
      </c>
      <c r="J170" s="17">
        <v>74982</v>
      </c>
    </row>
    <row r="171" spans="1:10" ht="105" x14ac:dyDescent="0.25">
      <c r="A171" s="15" t="s">
        <v>477</v>
      </c>
      <c r="B171" s="15" t="s">
        <v>456</v>
      </c>
      <c r="C171" s="15" t="s">
        <v>478</v>
      </c>
      <c r="D171" s="15" t="s">
        <v>479</v>
      </c>
      <c r="E171" s="16">
        <v>43839</v>
      </c>
      <c r="F171" s="15" t="s">
        <v>480</v>
      </c>
      <c r="G171" s="15" t="s">
        <v>100</v>
      </c>
      <c r="H171" s="15" t="s">
        <v>481</v>
      </c>
      <c r="I171" s="15" t="s">
        <v>482</v>
      </c>
      <c r="J171" s="17">
        <v>8083191.9000000004</v>
      </c>
    </row>
    <row r="172" spans="1:10" ht="30" x14ac:dyDescent="0.25">
      <c r="A172" s="15" t="s">
        <v>43</v>
      </c>
      <c r="B172" s="15" t="s">
        <v>14</v>
      </c>
      <c r="C172" s="15" t="s">
        <v>483</v>
      </c>
      <c r="D172" s="15" t="s">
        <v>484</v>
      </c>
      <c r="E172" s="16">
        <v>43845</v>
      </c>
      <c r="F172" s="15" t="s">
        <v>291</v>
      </c>
      <c r="G172" s="15" t="s">
        <v>41</v>
      </c>
      <c r="H172" s="15" t="s">
        <v>63</v>
      </c>
      <c r="I172" s="15" t="s">
        <v>63</v>
      </c>
      <c r="J172" s="17">
        <v>15454120</v>
      </c>
    </row>
    <row r="173" spans="1:10" ht="60" x14ac:dyDescent="0.25">
      <c r="A173" s="15" t="s">
        <v>485</v>
      </c>
      <c r="B173" s="15" t="s">
        <v>486</v>
      </c>
      <c r="C173" s="15" t="s">
        <v>487</v>
      </c>
      <c r="D173" s="15" t="s">
        <v>488</v>
      </c>
      <c r="E173" s="16">
        <v>43860</v>
      </c>
      <c r="F173" s="15" t="s">
        <v>489</v>
      </c>
      <c r="G173" s="15" t="s">
        <v>41</v>
      </c>
      <c r="H173" s="15" t="s">
        <v>19</v>
      </c>
      <c r="I173" s="15" t="s">
        <v>490</v>
      </c>
      <c r="J173" s="17">
        <v>29000000</v>
      </c>
    </row>
    <row r="174" spans="1:10" ht="90" x14ac:dyDescent="0.25">
      <c r="A174" s="15" t="s">
        <v>400</v>
      </c>
      <c r="B174" s="15" t="s">
        <v>401</v>
      </c>
      <c r="C174" s="15" t="s">
        <v>491</v>
      </c>
      <c r="D174" s="15" t="s">
        <v>124</v>
      </c>
      <c r="E174" s="16">
        <v>43879</v>
      </c>
      <c r="F174" s="15" t="s">
        <v>492</v>
      </c>
      <c r="G174" s="15" t="s">
        <v>41</v>
      </c>
      <c r="H174" s="15" t="s">
        <v>19</v>
      </c>
      <c r="I174" s="15"/>
      <c r="J174" s="17">
        <v>3000155.85</v>
      </c>
    </row>
    <row r="175" spans="1:10" ht="90" x14ac:dyDescent="0.25">
      <c r="A175" s="15" t="s">
        <v>296</v>
      </c>
      <c r="B175" s="15" t="s">
        <v>297</v>
      </c>
      <c r="C175" s="15" t="s">
        <v>493</v>
      </c>
      <c r="D175" s="15" t="s">
        <v>494</v>
      </c>
      <c r="E175" s="16">
        <v>43850</v>
      </c>
      <c r="F175" s="15" t="s">
        <v>495</v>
      </c>
      <c r="G175" s="15" t="s">
        <v>41</v>
      </c>
      <c r="H175" s="15" t="s">
        <v>301</v>
      </c>
      <c r="I175" s="15" t="s">
        <v>496</v>
      </c>
      <c r="J175" s="17">
        <v>1000838</v>
      </c>
    </row>
    <row r="176" spans="1:10" ht="45" x14ac:dyDescent="0.25">
      <c r="A176" s="15" t="s">
        <v>43</v>
      </c>
      <c r="B176" s="15" t="s">
        <v>14</v>
      </c>
      <c r="C176" s="15" t="s">
        <v>497</v>
      </c>
      <c r="D176" s="15" t="s">
        <v>498</v>
      </c>
      <c r="E176" s="16">
        <v>43895</v>
      </c>
      <c r="F176" s="15" t="s">
        <v>333</v>
      </c>
      <c r="G176" s="15" t="s">
        <v>41</v>
      </c>
      <c r="H176" s="15" t="s">
        <v>265</v>
      </c>
      <c r="I176" s="15" t="s">
        <v>265</v>
      </c>
      <c r="J176" s="17">
        <v>30000</v>
      </c>
    </row>
    <row r="177" spans="1:10" ht="45" x14ac:dyDescent="0.25">
      <c r="A177" s="15" t="s">
        <v>43</v>
      </c>
      <c r="B177" s="15" t="s">
        <v>14</v>
      </c>
      <c r="C177" s="15" t="s">
        <v>499</v>
      </c>
      <c r="D177" s="15" t="s">
        <v>500</v>
      </c>
      <c r="E177" s="16">
        <v>43895</v>
      </c>
      <c r="F177" s="15" t="s">
        <v>268</v>
      </c>
      <c r="G177" s="15" t="s">
        <v>41</v>
      </c>
      <c r="H177" s="15" t="s">
        <v>265</v>
      </c>
      <c r="I177" s="15" t="s">
        <v>265</v>
      </c>
      <c r="J177" s="17">
        <v>42000</v>
      </c>
    </row>
    <row r="178" spans="1:10" ht="45" x14ac:dyDescent="0.25">
      <c r="A178" s="15" t="s">
        <v>43</v>
      </c>
      <c r="B178" s="15" t="s">
        <v>14</v>
      </c>
      <c r="C178" s="15" t="s">
        <v>501</v>
      </c>
      <c r="D178" s="15" t="s">
        <v>502</v>
      </c>
      <c r="E178" s="16">
        <v>43895</v>
      </c>
      <c r="F178" s="15" t="s">
        <v>271</v>
      </c>
      <c r="G178" s="15" t="s">
        <v>41</v>
      </c>
      <c r="H178" s="15" t="s">
        <v>265</v>
      </c>
      <c r="I178" s="15" t="s">
        <v>265</v>
      </c>
      <c r="J178" s="17">
        <v>52500</v>
      </c>
    </row>
    <row r="179" spans="1:10" ht="45" x14ac:dyDescent="0.25">
      <c r="A179" s="15" t="s">
        <v>272</v>
      </c>
      <c r="B179" s="15" t="s">
        <v>273</v>
      </c>
      <c r="C179" s="15" t="s">
        <v>503</v>
      </c>
      <c r="D179" s="15" t="s">
        <v>504</v>
      </c>
      <c r="E179" s="16">
        <v>43923</v>
      </c>
      <c r="F179" s="15" t="s">
        <v>276</v>
      </c>
      <c r="G179" s="15" t="s">
        <v>41</v>
      </c>
      <c r="H179" s="15" t="s">
        <v>265</v>
      </c>
      <c r="I179" s="15" t="s">
        <v>265</v>
      </c>
      <c r="J179" s="17">
        <v>2763681.6</v>
      </c>
    </row>
    <row r="180" spans="1:10" ht="45" x14ac:dyDescent="0.25">
      <c r="A180" s="15" t="s">
        <v>43</v>
      </c>
      <c r="B180" s="15" t="s">
        <v>14</v>
      </c>
      <c r="C180" s="15" t="s">
        <v>505</v>
      </c>
      <c r="D180" s="15" t="s">
        <v>506</v>
      </c>
      <c r="E180" s="16">
        <v>43895</v>
      </c>
      <c r="F180" s="15" t="s">
        <v>320</v>
      </c>
      <c r="G180" s="15" t="s">
        <v>41</v>
      </c>
      <c r="H180" s="15" t="s">
        <v>265</v>
      </c>
      <c r="I180" s="15" t="s">
        <v>265</v>
      </c>
      <c r="J180" s="17">
        <v>18750</v>
      </c>
    </row>
    <row r="181" spans="1:10" ht="90" x14ac:dyDescent="0.25">
      <c r="A181" s="15" t="s">
        <v>272</v>
      </c>
      <c r="B181" s="15" t="s">
        <v>273</v>
      </c>
      <c r="C181" s="15" t="s">
        <v>507</v>
      </c>
      <c r="D181" s="15" t="s">
        <v>508</v>
      </c>
      <c r="E181" s="16">
        <v>43908</v>
      </c>
      <c r="F181" s="15" t="s">
        <v>285</v>
      </c>
      <c r="G181" s="15" t="s">
        <v>41</v>
      </c>
      <c r="H181" s="15" t="s">
        <v>265</v>
      </c>
      <c r="I181" s="15" t="s">
        <v>265</v>
      </c>
      <c r="J181" s="17">
        <v>338496</v>
      </c>
    </row>
    <row r="182" spans="1:10" ht="45" x14ac:dyDescent="0.25">
      <c r="A182" s="15" t="s">
        <v>272</v>
      </c>
      <c r="B182" s="15" t="s">
        <v>273</v>
      </c>
      <c r="C182" s="15" t="s">
        <v>509</v>
      </c>
      <c r="D182" s="15" t="s">
        <v>510</v>
      </c>
      <c r="E182" s="16">
        <v>43902</v>
      </c>
      <c r="F182" s="15" t="s">
        <v>288</v>
      </c>
      <c r="G182" s="15" t="s">
        <v>41</v>
      </c>
      <c r="H182" s="15" t="s">
        <v>265</v>
      </c>
      <c r="I182" s="15" t="s">
        <v>265</v>
      </c>
      <c r="J182" s="17">
        <v>59985.599999999999</v>
      </c>
    </row>
    <row r="183" spans="1:10" ht="30" x14ac:dyDescent="0.25">
      <c r="A183" s="15" t="s">
        <v>43</v>
      </c>
      <c r="B183" s="15" t="s">
        <v>14</v>
      </c>
      <c r="C183" s="15" t="s">
        <v>511</v>
      </c>
      <c r="D183" s="15" t="s">
        <v>512</v>
      </c>
      <c r="E183" s="16">
        <v>43845</v>
      </c>
      <c r="F183" s="15" t="s">
        <v>291</v>
      </c>
      <c r="G183" s="15" t="s">
        <v>105</v>
      </c>
      <c r="H183" s="15" t="s">
        <v>63</v>
      </c>
      <c r="I183" s="15" t="s">
        <v>63</v>
      </c>
      <c r="J183" s="17">
        <v>2459996</v>
      </c>
    </row>
    <row r="184" spans="1:10" ht="45" x14ac:dyDescent="0.25">
      <c r="A184" s="15" t="s">
        <v>43</v>
      </c>
      <c r="B184" s="15" t="s">
        <v>14</v>
      </c>
      <c r="C184" s="15" t="s">
        <v>513</v>
      </c>
      <c r="D184" s="15" t="s">
        <v>514</v>
      </c>
      <c r="E184" s="16">
        <v>43895</v>
      </c>
      <c r="F184" s="15" t="s">
        <v>333</v>
      </c>
      <c r="G184" s="15" t="s">
        <v>105</v>
      </c>
      <c r="H184" s="15" t="s">
        <v>265</v>
      </c>
      <c r="I184" s="15" t="s">
        <v>265</v>
      </c>
      <c r="J184" s="17">
        <v>15000</v>
      </c>
    </row>
    <row r="185" spans="1:10" ht="45" x14ac:dyDescent="0.25">
      <c r="A185" s="15" t="s">
        <v>43</v>
      </c>
      <c r="B185" s="15" t="s">
        <v>14</v>
      </c>
      <c r="C185" s="15" t="s">
        <v>515</v>
      </c>
      <c r="D185" s="15" t="s">
        <v>516</v>
      </c>
      <c r="E185" s="16">
        <v>43895</v>
      </c>
      <c r="F185" s="15" t="s">
        <v>268</v>
      </c>
      <c r="G185" s="15" t="s">
        <v>105</v>
      </c>
      <c r="H185" s="15" t="s">
        <v>265</v>
      </c>
      <c r="I185" s="15" t="s">
        <v>265</v>
      </c>
      <c r="J185" s="17">
        <v>22400</v>
      </c>
    </row>
    <row r="186" spans="1:10" ht="45" x14ac:dyDescent="0.25">
      <c r="A186" s="15" t="s">
        <v>272</v>
      </c>
      <c r="B186" s="15" t="s">
        <v>273</v>
      </c>
      <c r="C186" s="15" t="s">
        <v>517</v>
      </c>
      <c r="D186" s="15" t="s">
        <v>518</v>
      </c>
      <c r="E186" s="16">
        <v>43923</v>
      </c>
      <c r="F186" s="15" t="s">
        <v>276</v>
      </c>
      <c r="G186" s="15" t="s">
        <v>105</v>
      </c>
      <c r="H186" s="15" t="s">
        <v>265</v>
      </c>
      <c r="I186" s="15" t="s">
        <v>265</v>
      </c>
      <c r="J186" s="17">
        <v>2064464</v>
      </c>
    </row>
    <row r="187" spans="1:10" ht="45" x14ac:dyDescent="0.25">
      <c r="A187" s="15" t="s">
        <v>43</v>
      </c>
      <c r="B187" s="15" t="s">
        <v>14</v>
      </c>
      <c r="C187" s="15" t="s">
        <v>519</v>
      </c>
      <c r="D187" s="15" t="s">
        <v>520</v>
      </c>
      <c r="E187" s="16">
        <v>43895</v>
      </c>
      <c r="F187" s="15" t="s">
        <v>271</v>
      </c>
      <c r="G187" s="15" t="s">
        <v>105</v>
      </c>
      <c r="H187" s="15" t="s">
        <v>265</v>
      </c>
      <c r="I187" s="15" t="s">
        <v>265</v>
      </c>
      <c r="J187" s="17">
        <v>17500</v>
      </c>
    </row>
    <row r="188" spans="1:10" ht="90" x14ac:dyDescent="0.25">
      <c r="A188" s="15" t="s">
        <v>272</v>
      </c>
      <c r="B188" s="15" t="s">
        <v>273</v>
      </c>
      <c r="C188" s="15" t="s">
        <v>521</v>
      </c>
      <c r="D188" s="15" t="s">
        <v>522</v>
      </c>
      <c r="E188" s="16">
        <v>43908</v>
      </c>
      <c r="F188" s="15" t="s">
        <v>285</v>
      </c>
      <c r="G188" s="15" t="s">
        <v>105</v>
      </c>
      <c r="H188" s="15" t="s">
        <v>265</v>
      </c>
      <c r="I188" s="15" t="s">
        <v>265</v>
      </c>
      <c r="J188" s="17">
        <v>237360</v>
      </c>
    </row>
    <row r="189" spans="1:10" ht="45" x14ac:dyDescent="0.25">
      <c r="A189" s="15" t="s">
        <v>272</v>
      </c>
      <c r="B189" s="15" t="s">
        <v>273</v>
      </c>
      <c r="C189" s="15" t="s">
        <v>523</v>
      </c>
      <c r="D189" s="15" t="s">
        <v>524</v>
      </c>
      <c r="E189" s="16">
        <v>43902</v>
      </c>
      <c r="F189" s="15" t="s">
        <v>288</v>
      </c>
      <c r="G189" s="15" t="s">
        <v>105</v>
      </c>
      <c r="H189" s="15" t="s">
        <v>265</v>
      </c>
      <c r="I189" s="15" t="s">
        <v>265</v>
      </c>
      <c r="J189" s="17">
        <v>44989.2</v>
      </c>
    </row>
    <row r="190" spans="1:10" ht="30" x14ac:dyDescent="0.25">
      <c r="A190" s="15" t="s">
        <v>43</v>
      </c>
      <c r="B190" s="15" t="s">
        <v>14</v>
      </c>
      <c r="C190" s="15" t="s">
        <v>525</v>
      </c>
      <c r="D190" s="15" t="s">
        <v>526</v>
      </c>
      <c r="E190" s="16">
        <v>43845</v>
      </c>
      <c r="F190" s="15" t="s">
        <v>291</v>
      </c>
      <c r="G190" s="15" t="s">
        <v>108</v>
      </c>
      <c r="H190" s="15" t="s">
        <v>63</v>
      </c>
      <c r="I190" s="15" t="s">
        <v>63</v>
      </c>
      <c r="J190" s="17">
        <v>694342</v>
      </c>
    </row>
    <row r="191" spans="1:10" ht="45" x14ac:dyDescent="0.25">
      <c r="A191" s="15" t="s">
        <v>43</v>
      </c>
      <c r="B191" s="15" t="s">
        <v>14</v>
      </c>
      <c r="C191" s="15" t="s">
        <v>527</v>
      </c>
      <c r="D191" s="15" t="s">
        <v>528</v>
      </c>
      <c r="E191" s="16">
        <v>43895</v>
      </c>
      <c r="F191" s="15" t="s">
        <v>333</v>
      </c>
      <c r="G191" s="15" t="s">
        <v>108</v>
      </c>
      <c r="H191" s="15" t="s">
        <v>265</v>
      </c>
      <c r="I191" s="15" t="s">
        <v>265</v>
      </c>
      <c r="J191" s="17">
        <v>15000</v>
      </c>
    </row>
    <row r="192" spans="1:10" ht="45" x14ac:dyDescent="0.25">
      <c r="A192" s="15" t="s">
        <v>43</v>
      </c>
      <c r="B192" s="15" t="s">
        <v>14</v>
      </c>
      <c r="C192" s="15" t="s">
        <v>529</v>
      </c>
      <c r="D192" s="15" t="s">
        <v>530</v>
      </c>
      <c r="E192" s="16">
        <v>43895</v>
      </c>
      <c r="F192" s="15" t="s">
        <v>268</v>
      </c>
      <c r="G192" s="15" t="s">
        <v>108</v>
      </c>
      <c r="H192" s="15" t="s">
        <v>265</v>
      </c>
      <c r="I192" s="15" t="s">
        <v>265</v>
      </c>
      <c r="J192" s="17">
        <v>22400</v>
      </c>
    </row>
    <row r="193" spans="1:10" ht="45" x14ac:dyDescent="0.25">
      <c r="A193" s="15" t="s">
        <v>272</v>
      </c>
      <c r="B193" s="15" t="s">
        <v>273</v>
      </c>
      <c r="C193" s="15" t="s">
        <v>531</v>
      </c>
      <c r="D193" s="15" t="s">
        <v>532</v>
      </c>
      <c r="E193" s="16">
        <v>43923</v>
      </c>
      <c r="F193" s="15" t="s">
        <v>276</v>
      </c>
      <c r="G193" s="15" t="s">
        <v>108</v>
      </c>
      <c r="H193" s="15" t="s">
        <v>265</v>
      </c>
      <c r="I193" s="15" t="s">
        <v>265</v>
      </c>
      <c r="J193" s="17">
        <v>290619.2</v>
      </c>
    </row>
    <row r="194" spans="1:10" ht="45" x14ac:dyDescent="0.25">
      <c r="A194" s="15" t="s">
        <v>43</v>
      </c>
      <c r="B194" s="15" t="s">
        <v>14</v>
      </c>
      <c r="C194" s="15" t="s">
        <v>533</v>
      </c>
      <c r="D194" s="15" t="s">
        <v>534</v>
      </c>
      <c r="E194" s="16">
        <v>43895</v>
      </c>
      <c r="F194" s="15" t="s">
        <v>271</v>
      </c>
      <c r="G194" s="15" t="s">
        <v>108</v>
      </c>
      <c r="H194" s="15" t="s">
        <v>265</v>
      </c>
      <c r="I194" s="15" t="s">
        <v>265</v>
      </c>
      <c r="J194" s="17">
        <v>10500</v>
      </c>
    </row>
    <row r="195" spans="1:10" ht="90" x14ac:dyDescent="0.25">
      <c r="A195" s="15" t="s">
        <v>272</v>
      </c>
      <c r="B195" s="15" t="s">
        <v>273</v>
      </c>
      <c r="C195" s="15" t="s">
        <v>535</v>
      </c>
      <c r="D195" s="15" t="s">
        <v>536</v>
      </c>
      <c r="E195" s="16">
        <v>43908</v>
      </c>
      <c r="F195" s="15" t="s">
        <v>285</v>
      </c>
      <c r="G195" s="15" t="s">
        <v>108</v>
      </c>
      <c r="H195" s="15" t="s">
        <v>265</v>
      </c>
      <c r="I195" s="15" t="s">
        <v>265</v>
      </c>
      <c r="J195" s="17">
        <v>295152</v>
      </c>
    </row>
    <row r="196" spans="1:10" ht="45" x14ac:dyDescent="0.25">
      <c r="A196" s="15" t="s">
        <v>272</v>
      </c>
      <c r="B196" s="15" t="s">
        <v>273</v>
      </c>
      <c r="C196" s="15" t="s">
        <v>537</v>
      </c>
      <c r="D196" s="15" t="s">
        <v>538</v>
      </c>
      <c r="E196" s="16">
        <v>43902</v>
      </c>
      <c r="F196" s="15" t="s">
        <v>288</v>
      </c>
      <c r="G196" s="15" t="s">
        <v>108</v>
      </c>
      <c r="H196" s="15" t="s">
        <v>265</v>
      </c>
      <c r="I196" s="15" t="s">
        <v>265</v>
      </c>
      <c r="J196" s="17">
        <v>29992.799999999999</v>
      </c>
    </row>
    <row r="197" spans="1:10" ht="30" x14ac:dyDescent="0.25">
      <c r="A197" s="15" t="s">
        <v>43</v>
      </c>
      <c r="B197" s="15" t="s">
        <v>14</v>
      </c>
      <c r="C197" s="15" t="s">
        <v>539</v>
      </c>
      <c r="D197" s="15" t="s">
        <v>540</v>
      </c>
      <c r="E197" s="16">
        <v>43845</v>
      </c>
      <c r="F197" s="15" t="s">
        <v>291</v>
      </c>
      <c r="G197" s="15" t="s">
        <v>111</v>
      </c>
      <c r="H197" s="15" t="s">
        <v>63</v>
      </c>
      <c r="I197" s="15" t="s">
        <v>63</v>
      </c>
      <c r="J197" s="17">
        <v>725120</v>
      </c>
    </row>
    <row r="198" spans="1:10" ht="45" x14ac:dyDescent="0.25">
      <c r="A198" s="15" t="s">
        <v>43</v>
      </c>
      <c r="B198" s="15" t="s">
        <v>14</v>
      </c>
      <c r="C198" s="15" t="s">
        <v>541</v>
      </c>
      <c r="D198" s="15" t="s">
        <v>542</v>
      </c>
      <c r="E198" s="16">
        <v>43895</v>
      </c>
      <c r="F198" s="15" t="s">
        <v>333</v>
      </c>
      <c r="G198" s="15" t="s">
        <v>111</v>
      </c>
      <c r="H198" s="15" t="s">
        <v>265</v>
      </c>
      <c r="I198" s="15" t="s">
        <v>265</v>
      </c>
      <c r="J198" s="17">
        <v>15000</v>
      </c>
    </row>
    <row r="199" spans="1:10" ht="45" x14ac:dyDescent="0.25">
      <c r="A199" s="15" t="s">
        <v>43</v>
      </c>
      <c r="B199" s="15" t="s">
        <v>14</v>
      </c>
      <c r="C199" s="15" t="s">
        <v>543</v>
      </c>
      <c r="D199" s="15" t="s">
        <v>544</v>
      </c>
      <c r="E199" s="16">
        <v>43895</v>
      </c>
      <c r="F199" s="15" t="s">
        <v>268</v>
      </c>
      <c r="G199" s="15" t="s">
        <v>111</v>
      </c>
      <c r="H199" s="15" t="s">
        <v>265</v>
      </c>
      <c r="I199" s="15" t="s">
        <v>265</v>
      </c>
      <c r="J199" s="17">
        <v>22400</v>
      </c>
    </row>
    <row r="200" spans="1:10" ht="45" x14ac:dyDescent="0.25">
      <c r="A200" s="15" t="s">
        <v>272</v>
      </c>
      <c r="B200" s="15" t="s">
        <v>273</v>
      </c>
      <c r="C200" s="15" t="s">
        <v>545</v>
      </c>
      <c r="D200" s="15" t="s">
        <v>546</v>
      </c>
      <c r="E200" s="16">
        <v>43923</v>
      </c>
      <c r="F200" s="15" t="s">
        <v>276</v>
      </c>
      <c r="G200" s="15" t="s">
        <v>111</v>
      </c>
      <c r="H200" s="15" t="s">
        <v>265</v>
      </c>
      <c r="I200" s="15" t="s">
        <v>265</v>
      </c>
      <c r="J200" s="17">
        <v>64800</v>
      </c>
    </row>
    <row r="201" spans="1:10" ht="45" x14ac:dyDescent="0.25">
      <c r="A201" s="15" t="s">
        <v>43</v>
      </c>
      <c r="B201" s="15" t="s">
        <v>14</v>
      </c>
      <c r="C201" s="15" t="s">
        <v>547</v>
      </c>
      <c r="D201" s="15" t="s">
        <v>548</v>
      </c>
      <c r="E201" s="16">
        <v>43895</v>
      </c>
      <c r="F201" s="15" t="s">
        <v>271</v>
      </c>
      <c r="G201" s="15" t="s">
        <v>111</v>
      </c>
      <c r="H201" s="15" t="s">
        <v>265</v>
      </c>
      <c r="I201" s="15" t="s">
        <v>265</v>
      </c>
      <c r="J201" s="17">
        <v>10500</v>
      </c>
    </row>
    <row r="202" spans="1:10" ht="45" x14ac:dyDescent="0.25">
      <c r="A202" s="15" t="s">
        <v>272</v>
      </c>
      <c r="B202" s="15" t="s">
        <v>273</v>
      </c>
      <c r="C202" s="15" t="s">
        <v>549</v>
      </c>
      <c r="D202" s="15" t="s">
        <v>550</v>
      </c>
      <c r="E202" s="16">
        <v>43901</v>
      </c>
      <c r="F202" s="15" t="s">
        <v>279</v>
      </c>
      <c r="G202" s="15" t="s">
        <v>111</v>
      </c>
      <c r="H202" s="15" t="s">
        <v>265</v>
      </c>
      <c r="I202" s="15" t="s">
        <v>265</v>
      </c>
      <c r="J202" s="17">
        <v>111999.6</v>
      </c>
    </row>
    <row r="203" spans="1:10" ht="90" x14ac:dyDescent="0.25">
      <c r="A203" s="15" t="s">
        <v>272</v>
      </c>
      <c r="B203" s="15" t="s">
        <v>273</v>
      </c>
      <c r="C203" s="15" t="s">
        <v>551</v>
      </c>
      <c r="D203" s="15" t="s">
        <v>552</v>
      </c>
      <c r="E203" s="16">
        <v>43908</v>
      </c>
      <c r="F203" s="15" t="s">
        <v>285</v>
      </c>
      <c r="G203" s="15" t="s">
        <v>111</v>
      </c>
      <c r="H203" s="15" t="s">
        <v>265</v>
      </c>
      <c r="I203" s="15" t="s">
        <v>265</v>
      </c>
      <c r="J203" s="17">
        <v>268320</v>
      </c>
    </row>
    <row r="204" spans="1:10" ht="45" x14ac:dyDescent="0.25">
      <c r="A204" s="15" t="s">
        <v>272</v>
      </c>
      <c r="B204" s="15" t="s">
        <v>273</v>
      </c>
      <c r="C204" s="15" t="s">
        <v>553</v>
      </c>
      <c r="D204" s="15" t="s">
        <v>554</v>
      </c>
      <c r="E204" s="16">
        <v>43902</v>
      </c>
      <c r="F204" s="15" t="s">
        <v>282</v>
      </c>
      <c r="G204" s="15" t="s">
        <v>111</v>
      </c>
      <c r="H204" s="15" t="s">
        <v>265</v>
      </c>
      <c r="I204" s="15" t="s">
        <v>265</v>
      </c>
      <c r="J204" s="17">
        <v>120240</v>
      </c>
    </row>
    <row r="205" spans="1:10" ht="45" x14ac:dyDescent="0.25">
      <c r="A205" s="15" t="s">
        <v>272</v>
      </c>
      <c r="B205" s="15" t="s">
        <v>273</v>
      </c>
      <c r="C205" s="15" t="s">
        <v>555</v>
      </c>
      <c r="D205" s="15" t="s">
        <v>556</v>
      </c>
      <c r="E205" s="16">
        <v>43902</v>
      </c>
      <c r="F205" s="15" t="s">
        <v>288</v>
      </c>
      <c r="G205" s="15" t="s">
        <v>111</v>
      </c>
      <c r="H205" s="15" t="s">
        <v>265</v>
      </c>
      <c r="I205" s="15" t="s">
        <v>265</v>
      </c>
      <c r="J205" s="17">
        <v>29992.799999999999</v>
      </c>
    </row>
    <row r="206" spans="1:10" ht="30" x14ac:dyDescent="0.25">
      <c r="A206" s="15" t="s">
        <v>43</v>
      </c>
      <c r="B206" s="15" t="s">
        <v>14</v>
      </c>
      <c r="C206" s="15" t="s">
        <v>557</v>
      </c>
      <c r="D206" s="15" t="s">
        <v>558</v>
      </c>
      <c r="E206" s="16">
        <v>43845</v>
      </c>
      <c r="F206" s="15" t="s">
        <v>291</v>
      </c>
      <c r="G206" s="15" t="s">
        <v>114</v>
      </c>
      <c r="H206" s="15" t="s">
        <v>63</v>
      </c>
      <c r="I206" s="15" t="s">
        <v>63</v>
      </c>
      <c r="J206" s="17">
        <v>2035814</v>
      </c>
    </row>
    <row r="207" spans="1:10" ht="60" x14ac:dyDescent="0.25">
      <c r="A207" s="15" t="s">
        <v>477</v>
      </c>
      <c r="B207" s="15" t="s">
        <v>456</v>
      </c>
      <c r="C207" s="15" t="s">
        <v>559</v>
      </c>
      <c r="D207" s="15" t="s">
        <v>124</v>
      </c>
      <c r="E207" s="16">
        <v>43872</v>
      </c>
      <c r="F207" s="15" t="s">
        <v>560</v>
      </c>
      <c r="G207" s="15" t="s">
        <v>114</v>
      </c>
      <c r="H207" s="15" t="s">
        <v>19</v>
      </c>
      <c r="I207" s="15"/>
      <c r="J207" s="17">
        <v>1999999.99</v>
      </c>
    </row>
    <row r="208" spans="1:10" ht="45" x14ac:dyDescent="0.25">
      <c r="A208" s="15" t="s">
        <v>43</v>
      </c>
      <c r="B208" s="15" t="s">
        <v>14</v>
      </c>
      <c r="C208" s="15" t="s">
        <v>561</v>
      </c>
      <c r="D208" s="15" t="s">
        <v>562</v>
      </c>
      <c r="E208" s="16">
        <v>43895</v>
      </c>
      <c r="F208" s="15" t="s">
        <v>333</v>
      </c>
      <c r="G208" s="15" t="s">
        <v>114</v>
      </c>
      <c r="H208" s="15" t="s">
        <v>265</v>
      </c>
      <c r="I208" s="15" t="s">
        <v>265</v>
      </c>
      <c r="J208" s="17">
        <v>15000</v>
      </c>
    </row>
    <row r="209" spans="1:10" ht="45" x14ac:dyDescent="0.25">
      <c r="A209" s="15" t="s">
        <v>43</v>
      </c>
      <c r="B209" s="15" t="s">
        <v>14</v>
      </c>
      <c r="C209" s="15" t="s">
        <v>563</v>
      </c>
      <c r="D209" s="15" t="s">
        <v>564</v>
      </c>
      <c r="E209" s="16">
        <v>43895</v>
      </c>
      <c r="F209" s="15" t="s">
        <v>268</v>
      </c>
      <c r="G209" s="15" t="s">
        <v>114</v>
      </c>
      <c r="H209" s="15" t="s">
        <v>265</v>
      </c>
      <c r="I209" s="15" t="s">
        <v>265</v>
      </c>
      <c r="J209" s="17">
        <v>22400</v>
      </c>
    </row>
    <row r="210" spans="1:10" ht="45" x14ac:dyDescent="0.25">
      <c r="A210" s="15" t="s">
        <v>272</v>
      </c>
      <c r="B210" s="15" t="s">
        <v>273</v>
      </c>
      <c r="C210" s="15" t="s">
        <v>565</v>
      </c>
      <c r="D210" s="15" t="s">
        <v>566</v>
      </c>
      <c r="E210" s="16">
        <v>43923</v>
      </c>
      <c r="F210" s="15" t="s">
        <v>276</v>
      </c>
      <c r="G210" s="15" t="s">
        <v>114</v>
      </c>
      <c r="H210" s="15" t="s">
        <v>265</v>
      </c>
      <c r="I210" s="15" t="s">
        <v>265</v>
      </c>
      <c r="J210" s="17">
        <v>1194787.2</v>
      </c>
    </row>
    <row r="211" spans="1:10" ht="45" x14ac:dyDescent="0.25">
      <c r="A211" s="15" t="s">
        <v>43</v>
      </c>
      <c r="B211" s="15" t="s">
        <v>14</v>
      </c>
      <c r="C211" s="15" t="s">
        <v>567</v>
      </c>
      <c r="D211" s="15" t="s">
        <v>568</v>
      </c>
      <c r="E211" s="16">
        <v>43895</v>
      </c>
      <c r="F211" s="15" t="s">
        <v>271</v>
      </c>
      <c r="G211" s="15" t="s">
        <v>114</v>
      </c>
      <c r="H211" s="15" t="s">
        <v>265</v>
      </c>
      <c r="I211" s="15" t="s">
        <v>265</v>
      </c>
      <c r="J211" s="17">
        <v>10500</v>
      </c>
    </row>
    <row r="212" spans="1:10" ht="45" x14ac:dyDescent="0.25">
      <c r="A212" s="15" t="s">
        <v>43</v>
      </c>
      <c r="B212" s="15" t="s">
        <v>14</v>
      </c>
      <c r="C212" s="15" t="s">
        <v>569</v>
      </c>
      <c r="D212" s="15" t="s">
        <v>124</v>
      </c>
      <c r="E212" s="16">
        <v>43889</v>
      </c>
      <c r="F212" s="15" t="s">
        <v>570</v>
      </c>
      <c r="G212" s="15" t="s">
        <v>114</v>
      </c>
      <c r="H212" s="15" t="s">
        <v>19</v>
      </c>
      <c r="I212" s="15"/>
      <c r="J212" s="17">
        <v>2580827.2000000002</v>
      </c>
    </row>
    <row r="213" spans="1:10" ht="90" x14ac:dyDescent="0.25">
      <c r="A213" s="15" t="s">
        <v>272</v>
      </c>
      <c r="B213" s="15" t="s">
        <v>273</v>
      </c>
      <c r="C213" s="15" t="s">
        <v>571</v>
      </c>
      <c r="D213" s="15" t="s">
        <v>572</v>
      </c>
      <c r="E213" s="16">
        <v>43908</v>
      </c>
      <c r="F213" s="15" t="s">
        <v>285</v>
      </c>
      <c r="G213" s="15" t="s">
        <v>114</v>
      </c>
      <c r="H213" s="15" t="s">
        <v>265</v>
      </c>
      <c r="I213" s="15" t="s">
        <v>265</v>
      </c>
      <c r="J213" s="17">
        <v>295152</v>
      </c>
    </row>
    <row r="214" spans="1:10" ht="45" x14ac:dyDescent="0.25">
      <c r="A214" s="15" t="s">
        <v>272</v>
      </c>
      <c r="B214" s="15" t="s">
        <v>273</v>
      </c>
      <c r="C214" s="15" t="s">
        <v>573</v>
      </c>
      <c r="D214" s="15" t="s">
        <v>574</v>
      </c>
      <c r="E214" s="16">
        <v>43902</v>
      </c>
      <c r="F214" s="15" t="s">
        <v>288</v>
      </c>
      <c r="G214" s="15" t="s">
        <v>114</v>
      </c>
      <c r="H214" s="15" t="s">
        <v>265</v>
      </c>
      <c r="I214" s="15" t="s">
        <v>265</v>
      </c>
      <c r="J214" s="17">
        <v>29992.799999999999</v>
      </c>
    </row>
    <row r="215" spans="1:10" ht="30" x14ac:dyDescent="0.25">
      <c r="A215" s="15" t="s">
        <v>43</v>
      </c>
      <c r="B215" s="15" t="s">
        <v>14</v>
      </c>
      <c r="C215" s="15" t="s">
        <v>575</v>
      </c>
      <c r="D215" s="15" t="s">
        <v>576</v>
      </c>
      <c r="E215" s="16">
        <v>43845</v>
      </c>
      <c r="F215" s="15" t="s">
        <v>291</v>
      </c>
      <c r="G215" s="15" t="s">
        <v>121</v>
      </c>
      <c r="H215" s="15" t="s">
        <v>63</v>
      </c>
      <c r="I215" s="15" t="s">
        <v>63</v>
      </c>
      <c r="J215" s="17">
        <v>445962</v>
      </c>
    </row>
    <row r="216" spans="1:10" ht="45" x14ac:dyDescent="0.25">
      <c r="A216" s="15" t="s">
        <v>43</v>
      </c>
      <c r="B216" s="15" t="s">
        <v>14</v>
      </c>
      <c r="C216" s="15" t="s">
        <v>577</v>
      </c>
      <c r="D216" s="15" t="s">
        <v>578</v>
      </c>
      <c r="E216" s="16">
        <v>43895</v>
      </c>
      <c r="F216" s="15" t="s">
        <v>333</v>
      </c>
      <c r="G216" s="15" t="s">
        <v>121</v>
      </c>
      <c r="H216" s="15" t="s">
        <v>265</v>
      </c>
      <c r="I216" s="15" t="s">
        <v>265</v>
      </c>
      <c r="J216" s="17">
        <v>15000</v>
      </c>
    </row>
    <row r="217" spans="1:10" ht="45" x14ac:dyDescent="0.25">
      <c r="A217" s="15" t="s">
        <v>43</v>
      </c>
      <c r="B217" s="15" t="s">
        <v>14</v>
      </c>
      <c r="C217" s="15" t="s">
        <v>579</v>
      </c>
      <c r="D217" s="15" t="s">
        <v>580</v>
      </c>
      <c r="E217" s="16">
        <v>43895</v>
      </c>
      <c r="F217" s="15" t="s">
        <v>268</v>
      </c>
      <c r="G217" s="15" t="s">
        <v>121</v>
      </c>
      <c r="H217" s="15" t="s">
        <v>265</v>
      </c>
      <c r="I217" s="15" t="s">
        <v>265</v>
      </c>
      <c r="J217" s="17">
        <v>22400</v>
      </c>
    </row>
    <row r="218" spans="1:10" ht="45" x14ac:dyDescent="0.25">
      <c r="A218" s="15" t="s">
        <v>272</v>
      </c>
      <c r="B218" s="15" t="s">
        <v>273</v>
      </c>
      <c r="C218" s="15" t="s">
        <v>581</v>
      </c>
      <c r="D218" s="15" t="s">
        <v>582</v>
      </c>
      <c r="E218" s="16">
        <v>43923</v>
      </c>
      <c r="F218" s="15" t="s">
        <v>428</v>
      </c>
      <c r="G218" s="15" t="s">
        <v>121</v>
      </c>
      <c r="H218" s="15" t="s">
        <v>265</v>
      </c>
      <c r="I218" s="15" t="s">
        <v>265</v>
      </c>
      <c r="J218" s="17">
        <v>302224</v>
      </c>
    </row>
    <row r="219" spans="1:10" ht="45" x14ac:dyDescent="0.25">
      <c r="A219" s="15" t="s">
        <v>43</v>
      </c>
      <c r="B219" s="15" t="s">
        <v>14</v>
      </c>
      <c r="C219" s="15" t="s">
        <v>583</v>
      </c>
      <c r="D219" s="15" t="s">
        <v>584</v>
      </c>
      <c r="E219" s="16">
        <v>43895</v>
      </c>
      <c r="F219" s="15" t="s">
        <v>271</v>
      </c>
      <c r="G219" s="15" t="s">
        <v>121</v>
      </c>
      <c r="H219" s="15" t="s">
        <v>265</v>
      </c>
      <c r="I219" s="15" t="s">
        <v>265</v>
      </c>
      <c r="J219" s="17">
        <v>10500</v>
      </c>
    </row>
    <row r="220" spans="1:10" ht="90" x14ac:dyDescent="0.25">
      <c r="A220" s="15" t="s">
        <v>272</v>
      </c>
      <c r="B220" s="15" t="s">
        <v>273</v>
      </c>
      <c r="C220" s="15" t="s">
        <v>585</v>
      </c>
      <c r="D220" s="15" t="s">
        <v>586</v>
      </c>
      <c r="E220" s="16">
        <v>43908</v>
      </c>
      <c r="F220" s="15" t="s">
        <v>285</v>
      </c>
      <c r="G220" s="15" t="s">
        <v>121</v>
      </c>
      <c r="H220" s="15" t="s">
        <v>265</v>
      </c>
      <c r="I220" s="15" t="s">
        <v>265</v>
      </c>
      <c r="J220" s="17">
        <v>268320</v>
      </c>
    </row>
    <row r="221" spans="1:10" ht="45" x14ac:dyDescent="0.25">
      <c r="A221" s="15" t="s">
        <v>272</v>
      </c>
      <c r="B221" s="15" t="s">
        <v>273</v>
      </c>
      <c r="C221" s="15" t="s">
        <v>587</v>
      </c>
      <c r="D221" s="15" t="s">
        <v>588</v>
      </c>
      <c r="E221" s="16">
        <v>43902</v>
      </c>
      <c r="F221" s="15" t="s">
        <v>288</v>
      </c>
      <c r="G221" s="15" t="s">
        <v>121</v>
      </c>
      <c r="H221" s="15" t="s">
        <v>265</v>
      </c>
      <c r="I221" s="15" t="s">
        <v>265</v>
      </c>
      <c r="J221" s="17">
        <v>44989.2</v>
      </c>
    </row>
    <row r="222" spans="1:10" ht="30" x14ac:dyDescent="0.25">
      <c r="A222" s="15" t="s">
        <v>43</v>
      </c>
      <c r="B222" s="15" t="s">
        <v>14</v>
      </c>
      <c r="C222" s="15" t="s">
        <v>589</v>
      </c>
      <c r="D222" s="15" t="s">
        <v>590</v>
      </c>
      <c r="E222" s="16">
        <v>43845</v>
      </c>
      <c r="F222" s="15" t="s">
        <v>291</v>
      </c>
      <c r="G222" s="15" t="s">
        <v>128</v>
      </c>
      <c r="H222" s="15" t="s">
        <v>63</v>
      </c>
      <c r="I222" s="15" t="s">
        <v>63</v>
      </c>
      <c r="J222" s="17">
        <v>690690</v>
      </c>
    </row>
    <row r="223" spans="1:10" ht="45" x14ac:dyDescent="0.25">
      <c r="A223" s="15" t="s">
        <v>43</v>
      </c>
      <c r="B223" s="15" t="s">
        <v>14</v>
      </c>
      <c r="C223" s="15" t="s">
        <v>591</v>
      </c>
      <c r="D223" s="15" t="s">
        <v>592</v>
      </c>
      <c r="E223" s="16">
        <v>43895</v>
      </c>
      <c r="F223" s="15" t="s">
        <v>333</v>
      </c>
      <c r="G223" s="15" t="s">
        <v>128</v>
      </c>
      <c r="H223" s="15" t="s">
        <v>265</v>
      </c>
      <c r="I223" s="15" t="s">
        <v>265</v>
      </c>
      <c r="J223" s="17">
        <v>15000</v>
      </c>
    </row>
    <row r="224" spans="1:10" ht="45" x14ac:dyDescent="0.25">
      <c r="A224" s="15" t="s">
        <v>43</v>
      </c>
      <c r="B224" s="15" t="s">
        <v>14</v>
      </c>
      <c r="C224" s="15" t="s">
        <v>593</v>
      </c>
      <c r="D224" s="15" t="s">
        <v>594</v>
      </c>
      <c r="E224" s="16">
        <v>43895</v>
      </c>
      <c r="F224" s="15" t="s">
        <v>268</v>
      </c>
      <c r="G224" s="15" t="s">
        <v>128</v>
      </c>
      <c r="H224" s="15" t="s">
        <v>265</v>
      </c>
      <c r="I224" s="15" t="s">
        <v>265</v>
      </c>
      <c r="J224" s="17">
        <v>22400</v>
      </c>
    </row>
    <row r="225" spans="1:10" ht="45" x14ac:dyDescent="0.25">
      <c r="A225" s="15" t="s">
        <v>43</v>
      </c>
      <c r="B225" s="15" t="s">
        <v>14</v>
      </c>
      <c r="C225" s="15" t="s">
        <v>595</v>
      </c>
      <c r="D225" s="15" t="s">
        <v>596</v>
      </c>
      <c r="E225" s="16">
        <v>43895</v>
      </c>
      <c r="F225" s="15" t="s">
        <v>271</v>
      </c>
      <c r="G225" s="15" t="s">
        <v>128</v>
      </c>
      <c r="H225" s="15" t="s">
        <v>265</v>
      </c>
      <c r="I225" s="15" t="s">
        <v>265</v>
      </c>
      <c r="J225" s="17">
        <v>10500</v>
      </c>
    </row>
    <row r="226" spans="1:10" ht="45" x14ac:dyDescent="0.25">
      <c r="A226" s="15" t="s">
        <v>272</v>
      </c>
      <c r="B226" s="15" t="s">
        <v>273</v>
      </c>
      <c r="C226" s="15" t="s">
        <v>597</v>
      </c>
      <c r="D226" s="15" t="s">
        <v>598</v>
      </c>
      <c r="E226" s="16">
        <v>43923</v>
      </c>
      <c r="F226" s="15" t="s">
        <v>276</v>
      </c>
      <c r="G226" s="15" t="s">
        <v>128</v>
      </c>
      <c r="H226" s="15" t="s">
        <v>265</v>
      </c>
      <c r="I226" s="15" t="s">
        <v>265</v>
      </c>
      <c r="J226" s="17">
        <v>324000</v>
      </c>
    </row>
    <row r="227" spans="1:10" ht="90" x14ac:dyDescent="0.25">
      <c r="A227" s="15" t="s">
        <v>272</v>
      </c>
      <c r="B227" s="15" t="s">
        <v>273</v>
      </c>
      <c r="C227" s="15" t="s">
        <v>599</v>
      </c>
      <c r="D227" s="15" t="s">
        <v>600</v>
      </c>
      <c r="E227" s="16">
        <v>43908</v>
      </c>
      <c r="F227" s="15" t="s">
        <v>285</v>
      </c>
      <c r="G227" s="15" t="s">
        <v>128</v>
      </c>
      <c r="H227" s="15" t="s">
        <v>265</v>
      </c>
      <c r="I227" s="15" t="s">
        <v>265</v>
      </c>
      <c r="J227" s="17">
        <v>268320</v>
      </c>
    </row>
    <row r="228" spans="1:10" ht="45" x14ac:dyDescent="0.25">
      <c r="A228" s="15" t="s">
        <v>272</v>
      </c>
      <c r="B228" s="15" t="s">
        <v>273</v>
      </c>
      <c r="C228" s="15" t="s">
        <v>601</v>
      </c>
      <c r="D228" s="15" t="s">
        <v>602</v>
      </c>
      <c r="E228" s="16">
        <v>43902</v>
      </c>
      <c r="F228" s="15" t="s">
        <v>288</v>
      </c>
      <c r="G228" s="15" t="s">
        <v>128</v>
      </c>
      <c r="H228" s="15" t="s">
        <v>265</v>
      </c>
      <c r="I228" s="15" t="s">
        <v>265</v>
      </c>
      <c r="J228" s="17">
        <v>29992.799999999999</v>
      </c>
    </row>
    <row r="229" spans="1:10" ht="30" x14ac:dyDescent="0.25">
      <c r="A229" s="15" t="s">
        <v>43</v>
      </c>
      <c r="B229" s="15" t="s">
        <v>14</v>
      </c>
      <c r="C229" s="15" t="s">
        <v>603</v>
      </c>
      <c r="D229" s="15" t="s">
        <v>604</v>
      </c>
      <c r="E229" s="16">
        <v>43845</v>
      </c>
      <c r="F229" s="15" t="s">
        <v>291</v>
      </c>
      <c r="G229" s="15" t="s">
        <v>131</v>
      </c>
      <c r="H229" s="15" t="s">
        <v>63</v>
      </c>
      <c r="I229" s="15" t="s">
        <v>63</v>
      </c>
      <c r="J229" s="17">
        <v>23619024</v>
      </c>
    </row>
    <row r="230" spans="1:10" ht="60" x14ac:dyDescent="0.25">
      <c r="A230" s="15" t="s">
        <v>477</v>
      </c>
      <c r="B230" s="15" t="s">
        <v>456</v>
      </c>
      <c r="C230" s="15" t="s">
        <v>605</v>
      </c>
      <c r="D230" s="15" t="s">
        <v>124</v>
      </c>
      <c r="E230" s="16">
        <v>43881</v>
      </c>
      <c r="F230" s="15" t="s">
        <v>606</v>
      </c>
      <c r="G230" s="15" t="s">
        <v>131</v>
      </c>
      <c r="H230" s="15" t="s">
        <v>19</v>
      </c>
      <c r="I230" s="15"/>
      <c r="J230" s="17">
        <v>3036609.15</v>
      </c>
    </row>
    <row r="231" spans="1:10" ht="45" x14ac:dyDescent="0.25">
      <c r="A231" s="15" t="s">
        <v>43</v>
      </c>
      <c r="B231" s="15" t="s">
        <v>14</v>
      </c>
      <c r="C231" s="15" t="s">
        <v>607</v>
      </c>
      <c r="D231" s="15" t="s">
        <v>608</v>
      </c>
      <c r="E231" s="16">
        <v>43895</v>
      </c>
      <c r="F231" s="15" t="s">
        <v>333</v>
      </c>
      <c r="G231" s="15" t="s">
        <v>131</v>
      </c>
      <c r="H231" s="15" t="s">
        <v>265</v>
      </c>
      <c r="I231" s="15" t="s">
        <v>265</v>
      </c>
      <c r="J231" s="17">
        <v>25000</v>
      </c>
    </row>
    <row r="232" spans="1:10" ht="45" x14ac:dyDescent="0.25">
      <c r="A232" s="15" t="s">
        <v>43</v>
      </c>
      <c r="B232" s="15" t="s">
        <v>14</v>
      </c>
      <c r="C232" s="15" t="s">
        <v>609</v>
      </c>
      <c r="D232" s="15" t="s">
        <v>610</v>
      </c>
      <c r="E232" s="16">
        <v>43895</v>
      </c>
      <c r="F232" s="15" t="s">
        <v>268</v>
      </c>
      <c r="G232" s="15" t="s">
        <v>131</v>
      </c>
      <c r="H232" s="15" t="s">
        <v>265</v>
      </c>
      <c r="I232" s="15" t="s">
        <v>265</v>
      </c>
      <c r="J232" s="17">
        <v>25200</v>
      </c>
    </row>
    <row r="233" spans="1:10" ht="45" x14ac:dyDescent="0.25">
      <c r="A233" s="15" t="s">
        <v>272</v>
      </c>
      <c r="B233" s="15" t="s">
        <v>273</v>
      </c>
      <c r="C233" s="15" t="s">
        <v>611</v>
      </c>
      <c r="D233" s="15" t="s">
        <v>612</v>
      </c>
      <c r="E233" s="16">
        <v>43923</v>
      </c>
      <c r="F233" s="15" t="s">
        <v>428</v>
      </c>
      <c r="G233" s="15" t="s">
        <v>131</v>
      </c>
      <c r="H233" s="15" t="s">
        <v>265</v>
      </c>
      <c r="I233" s="15" t="s">
        <v>265</v>
      </c>
      <c r="J233" s="17">
        <v>13539070.4</v>
      </c>
    </row>
    <row r="234" spans="1:10" ht="45" x14ac:dyDescent="0.25">
      <c r="A234" s="15" t="s">
        <v>43</v>
      </c>
      <c r="B234" s="15" t="s">
        <v>14</v>
      </c>
      <c r="C234" s="15" t="s">
        <v>613</v>
      </c>
      <c r="D234" s="15" t="s">
        <v>614</v>
      </c>
      <c r="E234" s="16">
        <v>43895</v>
      </c>
      <c r="F234" s="15" t="s">
        <v>271</v>
      </c>
      <c r="G234" s="15" t="s">
        <v>131</v>
      </c>
      <c r="H234" s="15" t="s">
        <v>265</v>
      </c>
      <c r="I234" s="15" t="s">
        <v>265</v>
      </c>
      <c r="J234" s="17">
        <v>52500</v>
      </c>
    </row>
    <row r="235" spans="1:10" ht="45" x14ac:dyDescent="0.25">
      <c r="A235" s="15" t="s">
        <v>43</v>
      </c>
      <c r="B235" s="15" t="s">
        <v>14</v>
      </c>
      <c r="C235" s="15" t="s">
        <v>615</v>
      </c>
      <c r="D235" s="15" t="s">
        <v>616</v>
      </c>
      <c r="E235" s="16">
        <v>43895</v>
      </c>
      <c r="F235" s="15" t="s">
        <v>320</v>
      </c>
      <c r="G235" s="15" t="s">
        <v>131</v>
      </c>
      <c r="H235" s="15" t="s">
        <v>265</v>
      </c>
      <c r="I235" s="15" t="s">
        <v>265</v>
      </c>
      <c r="J235" s="17">
        <v>18750</v>
      </c>
    </row>
    <row r="236" spans="1:10" ht="90" x14ac:dyDescent="0.25">
      <c r="A236" s="15" t="s">
        <v>272</v>
      </c>
      <c r="B236" s="15" t="s">
        <v>273</v>
      </c>
      <c r="C236" s="15" t="s">
        <v>617</v>
      </c>
      <c r="D236" s="15" t="s">
        <v>618</v>
      </c>
      <c r="E236" s="16">
        <v>43908</v>
      </c>
      <c r="F236" s="15" t="s">
        <v>285</v>
      </c>
      <c r="G236" s="15" t="s">
        <v>131</v>
      </c>
      <c r="H236" s="15" t="s">
        <v>265</v>
      </c>
      <c r="I236" s="15" t="s">
        <v>265</v>
      </c>
      <c r="J236" s="17">
        <v>559344</v>
      </c>
    </row>
    <row r="237" spans="1:10" ht="45" x14ac:dyDescent="0.25">
      <c r="A237" s="15" t="s">
        <v>272</v>
      </c>
      <c r="B237" s="15" t="s">
        <v>273</v>
      </c>
      <c r="C237" s="15" t="s">
        <v>619</v>
      </c>
      <c r="D237" s="15" t="s">
        <v>620</v>
      </c>
      <c r="E237" s="16">
        <v>43902</v>
      </c>
      <c r="F237" s="15" t="s">
        <v>288</v>
      </c>
      <c r="G237" s="15" t="s">
        <v>131</v>
      </c>
      <c r="H237" s="15" t="s">
        <v>265</v>
      </c>
      <c r="I237" s="15" t="s">
        <v>265</v>
      </c>
      <c r="J237" s="17">
        <v>74982</v>
      </c>
    </row>
    <row r="238" spans="1:10" ht="30" x14ac:dyDescent="0.25">
      <c r="A238" s="15" t="s">
        <v>43</v>
      </c>
      <c r="B238" s="15" t="s">
        <v>14</v>
      </c>
      <c r="C238" s="15" t="s">
        <v>621</v>
      </c>
      <c r="D238" s="15" t="s">
        <v>622</v>
      </c>
      <c r="E238" s="16">
        <v>43845</v>
      </c>
      <c r="F238" s="15" t="s">
        <v>455</v>
      </c>
      <c r="G238" s="15" t="s">
        <v>134</v>
      </c>
      <c r="H238" s="15" t="s">
        <v>63</v>
      </c>
      <c r="I238" s="15" t="s">
        <v>63</v>
      </c>
      <c r="J238" s="17">
        <v>46375076</v>
      </c>
    </row>
    <row r="239" spans="1:10" ht="90" x14ac:dyDescent="0.25">
      <c r="A239" s="15" t="s">
        <v>43</v>
      </c>
      <c r="B239" s="15" t="s">
        <v>14</v>
      </c>
      <c r="C239" s="15" t="s">
        <v>623</v>
      </c>
      <c r="D239" s="15" t="s">
        <v>624</v>
      </c>
      <c r="E239" s="16">
        <v>43858</v>
      </c>
      <c r="F239" s="15" t="s">
        <v>625</v>
      </c>
      <c r="G239" s="15" t="s">
        <v>134</v>
      </c>
      <c r="H239" s="15" t="s">
        <v>626</v>
      </c>
      <c r="I239" s="15" t="s">
        <v>627</v>
      </c>
      <c r="J239" s="17">
        <v>5130544.41</v>
      </c>
    </row>
    <row r="240" spans="1:10" ht="45" x14ac:dyDescent="0.25">
      <c r="A240" s="15" t="s">
        <v>43</v>
      </c>
      <c r="B240" s="15" t="s">
        <v>14</v>
      </c>
      <c r="C240" s="15" t="s">
        <v>628</v>
      </c>
      <c r="D240" s="15" t="s">
        <v>124</v>
      </c>
      <c r="E240" s="16">
        <v>43881</v>
      </c>
      <c r="F240" s="15" t="s">
        <v>629</v>
      </c>
      <c r="G240" s="15" t="s">
        <v>134</v>
      </c>
      <c r="H240" s="15" t="s">
        <v>19</v>
      </c>
      <c r="I240" s="15"/>
      <c r="J240" s="17">
        <v>5000000.12</v>
      </c>
    </row>
    <row r="241" spans="1:10" ht="45" x14ac:dyDescent="0.25">
      <c r="A241" s="15" t="s">
        <v>43</v>
      </c>
      <c r="B241" s="15" t="s">
        <v>14</v>
      </c>
      <c r="C241" s="15" t="s">
        <v>630</v>
      </c>
      <c r="D241" s="15" t="s">
        <v>631</v>
      </c>
      <c r="E241" s="16">
        <v>43895</v>
      </c>
      <c r="F241" s="15" t="s">
        <v>333</v>
      </c>
      <c r="G241" s="15" t="s">
        <v>134</v>
      </c>
      <c r="H241" s="15" t="s">
        <v>265</v>
      </c>
      <c r="I241" s="15" t="s">
        <v>265</v>
      </c>
      <c r="J241" s="17">
        <v>50000</v>
      </c>
    </row>
    <row r="242" spans="1:10" ht="45" x14ac:dyDescent="0.25">
      <c r="A242" s="15" t="s">
        <v>43</v>
      </c>
      <c r="B242" s="15" t="s">
        <v>14</v>
      </c>
      <c r="C242" s="15" t="s">
        <v>632</v>
      </c>
      <c r="D242" s="15" t="s">
        <v>633</v>
      </c>
      <c r="E242" s="16">
        <v>43895</v>
      </c>
      <c r="F242" s="15" t="s">
        <v>268</v>
      </c>
      <c r="G242" s="15" t="s">
        <v>134</v>
      </c>
      <c r="H242" s="15" t="s">
        <v>265</v>
      </c>
      <c r="I242" s="15" t="s">
        <v>265</v>
      </c>
      <c r="J242" s="17">
        <v>70000</v>
      </c>
    </row>
    <row r="243" spans="1:10" ht="45" x14ac:dyDescent="0.25">
      <c r="A243" s="15" t="s">
        <v>43</v>
      </c>
      <c r="B243" s="15" t="s">
        <v>14</v>
      </c>
      <c r="C243" s="15" t="s">
        <v>634</v>
      </c>
      <c r="D243" s="15" t="s">
        <v>635</v>
      </c>
      <c r="E243" s="16">
        <v>43895</v>
      </c>
      <c r="F243" s="15" t="s">
        <v>271</v>
      </c>
      <c r="G243" s="15" t="s">
        <v>134</v>
      </c>
      <c r="H243" s="15" t="s">
        <v>265</v>
      </c>
      <c r="I243" s="15" t="s">
        <v>265</v>
      </c>
      <c r="J243" s="17">
        <v>105000</v>
      </c>
    </row>
    <row r="244" spans="1:10" ht="45" x14ac:dyDescent="0.25">
      <c r="A244" s="15" t="s">
        <v>272</v>
      </c>
      <c r="B244" s="15" t="s">
        <v>273</v>
      </c>
      <c r="C244" s="15" t="s">
        <v>636</v>
      </c>
      <c r="D244" s="15" t="s">
        <v>637</v>
      </c>
      <c r="E244" s="16">
        <v>43923</v>
      </c>
      <c r="F244" s="15" t="s">
        <v>276</v>
      </c>
      <c r="G244" s="15" t="s">
        <v>134</v>
      </c>
      <c r="H244" s="15" t="s">
        <v>265</v>
      </c>
      <c r="I244" s="15" t="s">
        <v>265</v>
      </c>
      <c r="J244" s="17">
        <v>9121824</v>
      </c>
    </row>
    <row r="245" spans="1:10" ht="45" x14ac:dyDescent="0.25">
      <c r="A245" s="15" t="s">
        <v>272</v>
      </c>
      <c r="B245" s="15" t="s">
        <v>273</v>
      </c>
      <c r="C245" s="15" t="s">
        <v>638</v>
      </c>
      <c r="D245" s="15" t="s">
        <v>639</v>
      </c>
      <c r="E245" s="16">
        <v>43901</v>
      </c>
      <c r="F245" s="15" t="s">
        <v>279</v>
      </c>
      <c r="G245" s="15" t="s">
        <v>134</v>
      </c>
      <c r="H245" s="15" t="s">
        <v>265</v>
      </c>
      <c r="I245" s="15" t="s">
        <v>265</v>
      </c>
      <c r="J245" s="17">
        <v>104532.96</v>
      </c>
    </row>
    <row r="246" spans="1:10" ht="45" x14ac:dyDescent="0.25">
      <c r="A246" s="15" t="s">
        <v>43</v>
      </c>
      <c r="B246" s="15" t="s">
        <v>14</v>
      </c>
      <c r="C246" s="15" t="s">
        <v>640</v>
      </c>
      <c r="D246" s="15" t="s">
        <v>641</v>
      </c>
      <c r="E246" s="16">
        <v>43895</v>
      </c>
      <c r="F246" s="15" t="s">
        <v>320</v>
      </c>
      <c r="G246" s="15" t="s">
        <v>134</v>
      </c>
      <c r="H246" s="15" t="s">
        <v>265</v>
      </c>
      <c r="I246" s="15" t="s">
        <v>265</v>
      </c>
      <c r="J246" s="17">
        <v>125000</v>
      </c>
    </row>
    <row r="247" spans="1:10" ht="45" x14ac:dyDescent="0.25">
      <c r="A247" s="15" t="s">
        <v>272</v>
      </c>
      <c r="B247" s="15" t="s">
        <v>273</v>
      </c>
      <c r="C247" s="15" t="s">
        <v>642</v>
      </c>
      <c r="D247" s="15" t="s">
        <v>643</v>
      </c>
      <c r="E247" s="16">
        <v>43902</v>
      </c>
      <c r="F247" s="15" t="s">
        <v>282</v>
      </c>
      <c r="G247" s="15" t="s">
        <v>134</v>
      </c>
      <c r="H247" s="15" t="s">
        <v>265</v>
      </c>
      <c r="I247" s="15" t="s">
        <v>265</v>
      </c>
      <c r="J247" s="17">
        <v>112224</v>
      </c>
    </row>
    <row r="248" spans="1:10" ht="90" x14ac:dyDescent="0.25">
      <c r="A248" s="15" t="s">
        <v>272</v>
      </c>
      <c r="B248" s="15" t="s">
        <v>273</v>
      </c>
      <c r="C248" s="15" t="s">
        <v>644</v>
      </c>
      <c r="D248" s="15" t="s">
        <v>645</v>
      </c>
      <c r="E248" s="16">
        <v>43908</v>
      </c>
      <c r="F248" s="15" t="s">
        <v>285</v>
      </c>
      <c r="G248" s="15" t="s">
        <v>134</v>
      </c>
      <c r="H248" s="15" t="s">
        <v>265</v>
      </c>
      <c r="I248" s="15" t="s">
        <v>265</v>
      </c>
      <c r="J248" s="17">
        <v>660480</v>
      </c>
    </row>
    <row r="249" spans="1:10" ht="45" x14ac:dyDescent="0.25">
      <c r="A249" s="15" t="s">
        <v>272</v>
      </c>
      <c r="B249" s="15" t="s">
        <v>273</v>
      </c>
      <c r="C249" s="15" t="s">
        <v>646</v>
      </c>
      <c r="D249" s="15" t="s">
        <v>647</v>
      </c>
      <c r="E249" s="16">
        <v>43902</v>
      </c>
      <c r="F249" s="15" t="s">
        <v>288</v>
      </c>
      <c r="G249" s="15" t="s">
        <v>134</v>
      </c>
      <c r="H249" s="15" t="s">
        <v>265</v>
      </c>
      <c r="I249" s="15" t="s">
        <v>265</v>
      </c>
      <c r="J249" s="17">
        <v>149964</v>
      </c>
    </row>
    <row r="250" spans="1:10" ht="30" x14ac:dyDescent="0.25">
      <c r="A250" s="15" t="s">
        <v>43</v>
      </c>
      <c r="B250" s="15" t="s">
        <v>14</v>
      </c>
      <c r="C250" s="15" t="s">
        <v>648</v>
      </c>
      <c r="D250" s="15" t="s">
        <v>649</v>
      </c>
      <c r="E250" s="16">
        <v>43845</v>
      </c>
      <c r="F250" s="15" t="s">
        <v>291</v>
      </c>
      <c r="G250" s="15" t="s">
        <v>137</v>
      </c>
      <c r="H250" s="15" t="s">
        <v>63</v>
      </c>
      <c r="I250" s="15" t="s">
        <v>63</v>
      </c>
      <c r="J250" s="17">
        <v>1535468</v>
      </c>
    </row>
    <row r="251" spans="1:10" ht="60" x14ac:dyDescent="0.25">
      <c r="A251" s="15" t="s">
        <v>477</v>
      </c>
      <c r="B251" s="15" t="s">
        <v>456</v>
      </c>
      <c r="C251" s="15" t="s">
        <v>650</v>
      </c>
      <c r="D251" s="15" t="s">
        <v>124</v>
      </c>
      <c r="E251" s="16">
        <v>43881</v>
      </c>
      <c r="F251" s="15" t="s">
        <v>651</v>
      </c>
      <c r="G251" s="15" t="s">
        <v>137</v>
      </c>
      <c r="H251" s="15" t="s">
        <v>19</v>
      </c>
      <c r="I251" s="15"/>
      <c r="J251" s="17">
        <v>620000</v>
      </c>
    </row>
    <row r="252" spans="1:10" ht="45" x14ac:dyDescent="0.25">
      <c r="A252" s="15" t="s">
        <v>43</v>
      </c>
      <c r="B252" s="15" t="s">
        <v>14</v>
      </c>
      <c r="C252" s="15" t="s">
        <v>652</v>
      </c>
      <c r="D252" s="15" t="s">
        <v>653</v>
      </c>
      <c r="E252" s="16">
        <v>43895</v>
      </c>
      <c r="F252" s="15" t="s">
        <v>333</v>
      </c>
      <c r="G252" s="15" t="s">
        <v>137</v>
      </c>
      <c r="H252" s="15" t="s">
        <v>265</v>
      </c>
      <c r="I252" s="15" t="s">
        <v>265</v>
      </c>
      <c r="J252" s="17">
        <v>15000</v>
      </c>
    </row>
    <row r="253" spans="1:10" ht="45" x14ac:dyDescent="0.25">
      <c r="A253" s="15" t="s">
        <v>43</v>
      </c>
      <c r="B253" s="15" t="s">
        <v>14</v>
      </c>
      <c r="C253" s="15" t="s">
        <v>654</v>
      </c>
      <c r="D253" s="15" t="s">
        <v>655</v>
      </c>
      <c r="E253" s="16">
        <v>43895</v>
      </c>
      <c r="F253" s="15" t="s">
        <v>268</v>
      </c>
      <c r="G253" s="15" t="s">
        <v>137</v>
      </c>
      <c r="H253" s="15" t="s">
        <v>265</v>
      </c>
      <c r="I253" s="15" t="s">
        <v>265</v>
      </c>
      <c r="J253" s="17">
        <v>22400</v>
      </c>
    </row>
    <row r="254" spans="1:10" ht="45" x14ac:dyDescent="0.25">
      <c r="A254" s="15" t="s">
        <v>272</v>
      </c>
      <c r="B254" s="15" t="s">
        <v>273</v>
      </c>
      <c r="C254" s="15" t="s">
        <v>656</v>
      </c>
      <c r="D254" s="15" t="s">
        <v>657</v>
      </c>
      <c r="E254" s="16">
        <v>43923</v>
      </c>
      <c r="F254" s="15" t="s">
        <v>276</v>
      </c>
      <c r="G254" s="15" t="s">
        <v>137</v>
      </c>
      <c r="H254" s="15" t="s">
        <v>265</v>
      </c>
      <c r="I254" s="15" t="s">
        <v>265</v>
      </c>
      <c r="J254" s="17">
        <v>448321.6</v>
      </c>
    </row>
    <row r="255" spans="1:10" ht="45" x14ac:dyDescent="0.25">
      <c r="A255" s="15" t="s">
        <v>43</v>
      </c>
      <c r="B255" s="15" t="s">
        <v>14</v>
      </c>
      <c r="C255" s="15" t="s">
        <v>658</v>
      </c>
      <c r="D255" s="15" t="s">
        <v>659</v>
      </c>
      <c r="E255" s="16">
        <v>43895</v>
      </c>
      <c r="F255" s="15" t="s">
        <v>271</v>
      </c>
      <c r="G255" s="15" t="s">
        <v>137</v>
      </c>
      <c r="H255" s="15" t="s">
        <v>265</v>
      </c>
      <c r="I255" s="15" t="s">
        <v>265</v>
      </c>
      <c r="J255" s="17">
        <v>10500</v>
      </c>
    </row>
    <row r="256" spans="1:10" ht="45" x14ac:dyDescent="0.25">
      <c r="A256" s="15" t="s">
        <v>272</v>
      </c>
      <c r="B256" s="15" t="s">
        <v>273</v>
      </c>
      <c r="C256" s="15" t="s">
        <v>660</v>
      </c>
      <c r="D256" s="15" t="s">
        <v>661</v>
      </c>
      <c r="E256" s="16">
        <v>43901</v>
      </c>
      <c r="F256" s="15" t="s">
        <v>279</v>
      </c>
      <c r="G256" s="15" t="s">
        <v>137</v>
      </c>
      <c r="H256" s="15" t="s">
        <v>265</v>
      </c>
      <c r="I256" s="15" t="s">
        <v>265</v>
      </c>
      <c r="J256" s="17">
        <v>186666</v>
      </c>
    </row>
    <row r="257" spans="1:10" ht="90" x14ac:dyDescent="0.25">
      <c r="A257" s="15" t="s">
        <v>272</v>
      </c>
      <c r="B257" s="15" t="s">
        <v>273</v>
      </c>
      <c r="C257" s="15" t="s">
        <v>662</v>
      </c>
      <c r="D257" s="15" t="s">
        <v>663</v>
      </c>
      <c r="E257" s="16">
        <v>43908</v>
      </c>
      <c r="F257" s="15" t="s">
        <v>285</v>
      </c>
      <c r="G257" s="15" t="s">
        <v>137</v>
      </c>
      <c r="H257" s="15" t="s">
        <v>265</v>
      </c>
      <c r="I257" s="15" t="s">
        <v>265</v>
      </c>
      <c r="J257" s="17">
        <v>286896</v>
      </c>
    </row>
    <row r="258" spans="1:10" ht="45" x14ac:dyDescent="0.25">
      <c r="A258" s="15" t="s">
        <v>272</v>
      </c>
      <c r="B258" s="15" t="s">
        <v>273</v>
      </c>
      <c r="C258" s="15" t="s">
        <v>664</v>
      </c>
      <c r="D258" s="15" t="s">
        <v>665</v>
      </c>
      <c r="E258" s="16">
        <v>43902</v>
      </c>
      <c r="F258" s="15" t="s">
        <v>282</v>
      </c>
      <c r="G258" s="15" t="s">
        <v>137</v>
      </c>
      <c r="H258" s="15" t="s">
        <v>265</v>
      </c>
      <c r="I258" s="15" t="s">
        <v>265</v>
      </c>
      <c r="J258" s="17">
        <v>200400</v>
      </c>
    </row>
    <row r="259" spans="1:10" ht="45" x14ac:dyDescent="0.25">
      <c r="A259" s="15" t="s">
        <v>43</v>
      </c>
      <c r="B259" s="15" t="s">
        <v>14</v>
      </c>
      <c r="C259" s="15" t="s">
        <v>666</v>
      </c>
      <c r="D259" s="15" t="s">
        <v>124</v>
      </c>
      <c r="E259" s="16">
        <v>43908</v>
      </c>
      <c r="F259" s="15" t="s">
        <v>667</v>
      </c>
      <c r="G259" s="15" t="s">
        <v>137</v>
      </c>
      <c r="H259" s="15" t="s">
        <v>19</v>
      </c>
      <c r="I259" s="15"/>
      <c r="J259" s="17">
        <v>4623000</v>
      </c>
    </row>
    <row r="260" spans="1:10" ht="45" x14ac:dyDescent="0.25">
      <c r="A260" s="15" t="s">
        <v>272</v>
      </c>
      <c r="B260" s="15" t="s">
        <v>273</v>
      </c>
      <c r="C260" s="15" t="s">
        <v>668</v>
      </c>
      <c r="D260" s="15" t="s">
        <v>669</v>
      </c>
      <c r="E260" s="16">
        <v>43902</v>
      </c>
      <c r="F260" s="15" t="s">
        <v>288</v>
      </c>
      <c r="G260" s="15" t="s">
        <v>137</v>
      </c>
      <c r="H260" s="15" t="s">
        <v>265</v>
      </c>
      <c r="I260" s="15" t="s">
        <v>265</v>
      </c>
      <c r="J260" s="17">
        <v>29992.799999999999</v>
      </c>
    </row>
    <row r="261" spans="1:10" ht="60" x14ac:dyDescent="0.25">
      <c r="A261" s="15" t="s">
        <v>400</v>
      </c>
      <c r="B261" s="15" t="s">
        <v>401</v>
      </c>
      <c r="C261" s="15" t="s">
        <v>670</v>
      </c>
      <c r="D261" s="15" t="s">
        <v>124</v>
      </c>
      <c r="E261" s="16">
        <v>43851</v>
      </c>
      <c r="F261" s="15" t="s">
        <v>671</v>
      </c>
      <c r="G261" s="15" t="s">
        <v>140</v>
      </c>
      <c r="H261" s="15" t="s">
        <v>19</v>
      </c>
      <c r="I261" s="15"/>
      <c r="J261" s="17">
        <v>5066756.0999999996</v>
      </c>
    </row>
    <row r="262" spans="1:10" ht="30" x14ac:dyDescent="0.25">
      <c r="A262" s="15" t="s">
        <v>43</v>
      </c>
      <c r="B262" s="15" t="s">
        <v>14</v>
      </c>
      <c r="C262" s="15" t="s">
        <v>672</v>
      </c>
      <c r="D262" s="15" t="s">
        <v>673</v>
      </c>
      <c r="E262" s="16">
        <v>43845</v>
      </c>
      <c r="F262" s="15" t="s">
        <v>455</v>
      </c>
      <c r="G262" s="15" t="s">
        <v>140</v>
      </c>
      <c r="H262" s="15" t="s">
        <v>63</v>
      </c>
      <c r="I262" s="15" t="s">
        <v>63</v>
      </c>
      <c r="J262" s="17">
        <v>12705968</v>
      </c>
    </row>
    <row r="263" spans="1:10" ht="45" x14ac:dyDescent="0.25">
      <c r="A263" s="15" t="s">
        <v>43</v>
      </c>
      <c r="B263" s="15" t="s">
        <v>14</v>
      </c>
      <c r="C263" s="15" t="s">
        <v>674</v>
      </c>
      <c r="D263" s="15" t="s">
        <v>675</v>
      </c>
      <c r="E263" s="16">
        <v>43895</v>
      </c>
      <c r="F263" s="15" t="s">
        <v>333</v>
      </c>
      <c r="G263" s="15" t="s">
        <v>140</v>
      </c>
      <c r="H263" s="15" t="s">
        <v>265</v>
      </c>
      <c r="I263" s="15" t="s">
        <v>265</v>
      </c>
      <c r="J263" s="17">
        <v>25000</v>
      </c>
    </row>
    <row r="264" spans="1:10" ht="45" x14ac:dyDescent="0.25">
      <c r="A264" s="15" t="s">
        <v>43</v>
      </c>
      <c r="B264" s="15" t="s">
        <v>14</v>
      </c>
      <c r="C264" s="15" t="s">
        <v>676</v>
      </c>
      <c r="D264" s="15" t="s">
        <v>677</v>
      </c>
      <c r="E264" s="16">
        <v>43895</v>
      </c>
      <c r="F264" s="15" t="s">
        <v>268</v>
      </c>
      <c r="G264" s="15" t="s">
        <v>140</v>
      </c>
      <c r="H264" s="15" t="s">
        <v>265</v>
      </c>
      <c r="I264" s="15" t="s">
        <v>265</v>
      </c>
      <c r="J264" s="17">
        <v>28000</v>
      </c>
    </row>
    <row r="265" spans="1:10" ht="45" x14ac:dyDescent="0.25">
      <c r="A265" s="15" t="s">
        <v>272</v>
      </c>
      <c r="B265" s="15" t="s">
        <v>273</v>
      </c>
      <c r="C265" s="15" t="s">
        <v>678</v>
      </c>
      <c r="D265" s="15" t="s">
        <v>679</v>
      </c>
      <c r="E265" s="16">
        <v>43923</v>
      </c>
      <c r="F265" s="15" t="s">
        <v>428</v>
      </c>
      <c r="G265" s="15" t="s">
        <v>140</v>
      </c>
      <c r="H265" s="15" t="s">
        <v>265</v>
      </c>
      <c r="I265" s="15" t="s">
        <v>265</v>
      </c>
      <c r="J265" s="17">
        <v>2915276.7999999998</v>
      </c>
    </row>
    <row r="266" spans="1:10" ht="45" x14ac:dyDescent="0.25">
      <c r="A266" s="15" t="s">
        <v>43</v>
      </c>
      <c r="B266" s="15" t="s">
        <v>14</v>
      </c>
      <c r="C266" s="15" t="s">
        <v>680</v>
      </c>
      <c r="D266" s="15" t="s">
        <v>681</v>
      </c>
      <c r="E266" s="16">
        <v>43895</v>
      </c>
      <c r="F266" s="15" t="s">
        <v>271</v>
      </c>
      <c r="G266" s="15" t="s">
        <v>140</v>
      </c>
      <c r="H266" s="15" t="s">
        <v>265</v>
      </c>
      <c r="I266" s="15" t="s">
        <v>265</v>
      </c>
      <c r="J266" s="17">
        <v>35000</v>
      </c>
    </row>
    <row r="267" spans="1:10" ht="45" x14ac:dyDescent="0.25">
      <c r="A267" s="15" t="s">
        <v>272</v>
      </c>
      <c r="B267" s="15" t="s">
        <v>273</v>
      </c>
      <c r="C267" s="15" t="s">
        <v>682</v>
      </c>
      <c r="D267" s="15" t="s">
        <v>683</v>
      </c>
      <c r="E267" s="16">
        <v>43901</v>
      </c>
      <c r="F267" s="15" t="s">
        <v>279</v>
      </c>
      <c r="G267" s="15" t="s">
        <v>140</v>
      </c>
      <c r="H267" s="15" t="s">
        <v>265</v>
      </c>
      <c r="I267" s="15" t="s">
        <v>265</v>
      </c>
      <c r="J267" s="17">
        <v>223999.2</v>
      </c>
    </row>
    <row r="268" spans="1:10" ht="45" x14ac:dyDescent="0.25">
      <c r="A268" s="15" t="s">
        <v>43</v>
      </c>
      <c r="B268" s="15" t="s">
        <v>14</v>
      </c>
      <c r="C268" s="15" t="s">
        <v>684</v>
      </c>
      <c r="D268" s="15" t="s">
        <v>685</v>
      </c>
      <c r="E268" s="16">
        <v>43895</v>
      </c>
      <c r="F268" s="15" t="s">
        <v>320</v>
      </c>
      <c r="G268" s="15" t="s">
        <v>140</v>
      </c>
      <c r="H268" s="15" t="s">
        <v>265</v>
      </c>
      <c r="I268" s="15" t="s">
        <v>265</v>
      </c>
      <c r="J268" s="17">
        <v>37500</v>
      </c>
    </row>
    <row r="269" spans="1:10" ht="45" x14ac:dyDescent="0.25">
      <c r="A269" s="15" t="s">
        <v>272</v>
      </c>
      <c r="B269" s="15" t="s">
        <v>273</v>
      </c>
      <c r="C269" s="15" t="s">
        <v>686</v>
      </c>
      <c r="D269" s="15" t="s">
        <v>687</v>
      </c>
      <c r="E269" s="16">
        <v>43902</v>
      </c>
      <c r="F269" s="15" t="s">
        <v>282</v>
      </c>
      <c r="G269" s="15" t="s">
        <v>140</v>
      </c>
      <c r="H269" s="15" t="s">
        <v>265</v>
      </c>
      <c r="I269" s="15" t="s">
        <v>265</v>
      </c>
      <c r="J269" s="17">
        <v>240480</v>
      </c>
    </row>
    <row r="270" spans="1:10" ht="90" x14ac:dyDescent="0.25">
      <c r="A270" s="15" t="s">
        <v>272</v>
      </c>
      <c r="B270" s="15" t="s">
        <v>273</v>
      </c>
      <c r="C270" s="15" t="s">
        <v>688</v>
      </c>
      <c r="D270" s="15" t="s">
        <v>689</v>
      </c>
      <c r="E270" s="16">
        <v>43908</v>
      </c>
      <c r="F270" s="15" t="s">
        <v>285</v>
      </c>
      <c r="G270" s="15" t="s">
        <v>140</v>
      </c>
      <c r="H270" s="15" t="s">
        <v>265</v>
      </c>
      <c r="I270" s="15" t="s">
        <v>265</v>
      </c>
      <c r="J270" s="17">
        <v>427248</v>
      </c>
    </row>
    <row r="271" spans="1:10" ht="45" x14ac:dyDescent="0.25">
      <c r="A271" s="15" t="s">
        <v>272</v>
      </c>
      <c r="B271" s="15" t="s">
        <v>273</v>
      </c>
      <c r="C271" s="15" t="s">
        <v>690</v>
      </c>
      <c r="D271" s="15" t="s">
        <v>691</v>
      </c>
      <c r="E271" s="16">
        <v>43902</v>
      </c>
      <c r="F271" s="15" t="s">
        <v>288</v>
      </c>
      <c r="G271" s="15" t="s">
        <v>140</v>
      </c>
      <c r="H271" s="15" t="s">
        <v>265</v>
      </c>
      <c r="I271" s="15" t="s">
        <v>265</v>
      </c>
      <c r="J271" s="17">
        <v>44989.2</v>
      </c>
    </row>
    <row r="272" spans="1:10" ht="75" x14ac:dyDescent="0.25">
      <c r="A272" s="15" t="s">
        <v>400</v>
      </c>
      <c r="B272" s="15" t="s">
        <v>401</v>
      </c>
      <c r="C272" s="15" t="s">
        <v>692</v>
      </c>
      <c r="D272" s="15" t="s">
        <v>124</v>
      </c>
      <c r="E272" s="16">
        <v>43893</v>
      </c>
      <c r="F272" s="15" t="s">
        <v>693</v>
      </c>
      <c r="G272" s="15" t="s">
        <v>140</v>
      </c>
      <c r="H272" s="15" t="s">
        <v>19</v>
      </c>
      <c r="I272" s="15"/>
      <c r="J272" s="17">
        <v>6089901.25</v>
      </c>
    </row>
    <row r="273" spans="1:10" ht="30" x14ac:dyDescent="0.25">
      <c r="A273" s="15" t="s">
        <v>43</v>
      </c>
      <c r="B273" s="15" t="s">
        <v>14</v>
      </c>
      <c r="C273" s="15" t="s">
        <v>694</v>
      </c>
      <c r="D273" s="15" t="s">
        <v>695</v>
      </c>
      <c r="E273" s="16">
        <v>43845</v>
      </c>
      <c r="F273" s="15" t="s">
        <v>291</v>
      </c>
      <c r="G273" s="15" t="s">
        <v>169</v>
      </c>
      <c r="H273" s="15" t="s">
        <v>63</v>
      </c>
      <c r="I273" s="15" t="s">
        <v>63</v>
      </c>
      <c r="J273" s="17">
        <v>1379554</v>
      </c>
    </row>
    <row r="274" spans="1:10" ht="45" x14ac:dyDescent="0.25">
      <c r="A274" s="15" t="s">
        <v>43</v>
      </c>
      <c r="B274" s="15" t="s">
        <v>14</v>
      </c>
      <c r="C274" s="15" t="s">
        <v>696</v>
      </c>
      <c r="D274" s="15" t="s">
        <v>697</v>
      </c>
      <c r="E274" s="16">
        <v>43895</v>
      </c>
      <c r="F274" s="15" t="s">
        <v>333</v>
      </c>
      <c r="G274" s="15" t="s">
        <v>169</v>
      </c>
      <c r="H274" s="15" t="s">
        <v>265</v>
      </c>
      <c r="I274" s="15" t="s">
        <v>265</v>
      </c>
      <c r="J274" s="17">
        <v>15000</v>
      </c>
    </row>
    <row r="275" spans="1:10" ht="45" x14ac:dyDescent="0.25">
      <c r="A275" s="15" t="s">
        <v>43</v>
      </c>
      <c r="B275" s="15" t="s">
        <v>14</v>
      </c>
      <c r="C275" s="15" t="s">
        <v>698</v>
      </c>
      <c r="D275" s="15" t="s">
        <v>699</v>
      </c>
      <c r="E275" s="16">
        <v>43895</v>
      </c>
      <c r="F275" s="15" t="s">
        <v>268</v>
      </c>
      <c r="G275" s="15" t="s">
        <v>169</v>
      </c>
      <c r="H275" s="15" t="s">
        <v>265</v>
      </c>
      <c r="I275" s="15" t="s">
        <v>265</v>
      </c>
      <c r="J275" s="17">
        <v>22400</v>
      </c>
    </row>
    <row r="276" spans="1:10" ht="45" x14ac:dyDescent="0.25">
      <c r="A276" s="15" t="s">
        <v>43</v>
      </c>
      <c r="B276" s="15" t="s">
        <v>14</v>
      </c>
      <c r="C276" s="15" t="s">
        <v>700</v>
      </c>
      <c r="D276" s="15" t="s">
        <v>701</v>
      </c>
      <c r="E276" s="16">
        <v>43895</v>
      </c>
      <c r="F276" s="15" t="s">
        <v>271</v>
      </c>
      <c r="G276" s="15" t="s">
        <v>169</v>
      </c>
      <c r="H276" s="15" t="s">
        <v>265</v>
      </c>
      <c r="I276" s="15" t="s">
        <v>265</v>
      </c>
      <c r="J276" s="17">
        <v>10500</v>
      </c>
    </row>
    <row r="277" spans="1:10" ht="45" x14ac:dyDescent="0.25">
      <c r="A277" s="15" t="s">
        <v>272</v>
      </c>
      <c r="B277" s="15" t="s">
        <v>273</v>
      </c>
      <c r="C277" s="15" t="s">
        <v>702</v>
      </c>
      <c r="D277" s="15" t="s">
        <v>703</v>
      </c>
      <c r="E277" s="16">
        <v>43923</v>
      </c>
      <c r="F277" s="15" t="s">
        <v>276</v>
      </c>
      <c r="G277" s="15" t="s">
        <v>169</v>
      </c>
      <c r="H277" s="15" t="s">
        <v>265</v>
      </c>
      <c r="I277" s="15" t="s">
        <v>265</v>
      </c>
      <c r="J277" s="17">
        <v>431060.8</v>
      </c>
    </row>
    <row r="278" spans="1:10" ht="90" x14ac:dyDescent="0.25">
      <c r="A278" s="15" t="s">
        <v>272</v>
      </c>
      <c r="B278" s="15" t="s">
        <v>273</v>
      </c>
      <c r="C278" s="15" t="s">
        <v>704</v>
      </c>
      <c r="D278" s="15" t="s">
        <v>705</v>
      </c>
      <c r="E278" s="16">
        <v>43908</v>
      </c>
      <c r="F278" s="15" t="s">
        <v>285</v>
      </c>
      <c r="G278" s="15" t="s">
        <v>169</v>
      </c>
      <c r="H278" s="15" t="s">
        <v>265</v>
      </c>
      <c r="I278" s="15" t="s">
        <v>265</v>
      </c>
      <c r="J278" s="17">
        <v>227040</v>
      </c>
    </row>
    <row r="279" spans="1:10" ht="45" x14ac:dyDescent="0.25">
      <c r="A279" s="15" t="s">
        <v>272</v>
      </c>
      <c r="B279" s="15" t="s">
        <v>273</v>
      </c>
      <c r="C279" s="15" t="s">
        <v>706</v>
      </c>
      <c r="D279" s="15" t="s">
        <v>707</v>
      </c>
      <c r="E279" s="16">
        <v>43902</v>
      </c>
      <c r="F279" s="15" t="s">
        <v>288</v>
      </c>
      <c r="G279" s="15" t="s">
        <v>169</v>
      </c>
      <c r="H279" s="15" t="s">
        <v>265</v>
      </c>
      <c r="I279" s="15" t="s">
        <v>265</v>
      </c>
      <c r="J279" s="17">
        <v>37491</v>
      </c>
    </row>
    <row r="280" spans="1:10" ht="30" x14ac:dyDescent="0.25">
      <c r="A280" s="15" t="s">
        <v>43</v>
      </c>
      <c r="B280" s="15" t="s">
        <v>14</v>
      </c>
      <c r="C280" s="15" t="s">
        <v>708</v>
      </c>
      <c r="D280" s="15" t="s">
        <v>709</v>
      </c>
      <c r="E280" s="16">
        <v>43845</v>
      </c>
      <c r="F280" s="15" t="s">
        <v>291</v>
      </c>
      <c r="G280" s="15" t="s">
        <v>172</v>
      </c>
      <c r="H280" s="15" t="s">
        <v>63</v>
      </c>
      <c r="I280" s="15" t="s">
        <v>63</v>
      </c>
      <c r="J280" s="17">
        <v>6437266</v>
      </c>
    </row>
    <row r="281" spans="1:10" ht="45" x14ac:dyDescent="0.25">
      <c r="A281" s="15" t="s">
        <v>43</v>
      </c>
      <c r="B281" s="15" t="s">
        <v>14</v>
      </c>
      <c r="C281" s="15" t="s">
        <v>710</v>
      </c>
      <c r="D281" s="15" t="s">
        <v>711</v>
      </c>
      <c r="E281" s="16">
        <v>43895</v>
      </c>
      <c r="F281" s="15" t="s">
        <v>333</v>
      </c>
      <c r="G281" s="15" t="s">
        <v>172</v>
      </c>
      <c r="H281" s="15" t="s">
        <v>265</v>
      </c>
      <c r="I281" s="15" t="s">
        <v>265</v>
      </c>
      <c r="J281" s="17">
        <v>15000</v>
      </c>
    </row>
    <row r="282" spans="1:10" ht="45" x14ac:dyDescent="0.25">
      <c r="A282" s="15" t="s">
        <v>43</v>
      </c>
      <c r="B282" s="15" t="s">
        <v>14</v>
      </c>
      <c r="C282" s="15" t="s">
        <v>712</v>
      </c>
      <c r="D282" s="15" t="s">
        <v>713</v>
      </c>
      <c r="E282" s="16">
        <v>43895</v>
      </c>
      <c r="F282" s="15" t="s">
        <v>268</v>
      </c>
      <c r="G282" s="15" t="s">
        <v>172</v>
      </c>
      <c r="H282" s="15" t="s">
        <v>265</v>
      </c>
      <c r="I282" s="15" t="s">
        <v>265</v>
      </c>
      <c r="J282" s="17">
        <v>22400</v>
      </c>
    </row>
    <row r="283" spans="1:10" ht="45" x14ac:dyDescent="0.25">
      <c r="A283" s="15" t="s">
        <v>272</v>
      </c>
      <c r="B283" s="15" t="s">
        <v>273</v>
      </c>
      <c r="C283" s="15" t="s">
        <v>714</v>
      </c>
      <c r="D283" s="15" t="s">
        <v>715</v>
      </c>
      <c r="E283" s="16">
        <v>43923</v>
      </c>
      <c r="F283" s="15" t="s">
        <v>276</v>
      </c>
      <c r="G283" s="15" t="s">
        <v>172</v>
      </c>
      <c r="H283" s="15" t="s">
        <v>265</v>
      </c>
      <c r="I283" s="15" t="s">
        <v>265</v>
      </c>
      <c r="J283" s="17">
        <v>820128</v>
      </c>
    </row>
    <row r="284" spans="1:10" ht="45" x14ac:dyDescent="0.25">
      <c r="A284" s="15" t="s">
        <v>43</v>
      </c>
      <c r="B284" s="15" t="s">
        <v>14</v>
      </c>
      <c r="C284" s="15" t="s">
        <v>716</v>
      </c>
      <c r="D284" s="15" t="s">
        <v>717</v>
      </c>
      <c r="E284" s="16">
        <v>43895</v>
      </c>
      <c r="F284" s="15" t="s">
        <v>271</v>
      </c>
      <c r="G284" s="15" t="s">
        <v>172</v>
      </c>
      <c r="H284" s="15" t="s">
        <v>265</v>
      </c>
      <c r="I284" s="15" t="s">
        <v>265</v>
      </c>
      <c r="J284" s="17">
        <v>10500</v>
      </c>
    </row>
    <row r="285" spans="1:10" ht="45" x14ac:dyDescent="0.25">
      <c r="A285" s="15" t="s">
        <v>43</v>
      </c>
      <c r="B285" s="15" t="s">
        <v>14</v>
      </c>
      <c r="C285" s="15" t="s">
        <v>718</v>
      </c>
      <c r="D285" s="15" t="s">
        <v>719</v>
      </c>
      <c r="E285" s="16">
        <v>43895</v>
      </c>
      <c r="F285" s="15" t="s">
        <v>320</v>
      </c>
      <c r="G285" s="15" t="s">
        <v>172</v>
      </c>
      <c r="H285" s="15" t="s">
        <v>265</v>
      </c>
      <c r="I285" s="15" t="s">
        <v>265</v>
      </c>
      <c r="J285" s="17">
        <v>6250</v>
      </c>
    </row>
    <row r="286" spans="1:10" ht="90" x14ac:dyDescent="0.25">
      <c r="A286" s="15" t="s">
        <v>272</v>
      </c>
      <c r="B286" s="15" t="s">
        <v>273</v>
      </c>
      <c r="C286" s="15" t="s">
        <v>720</v>
      </c>
      <c r="D286" s="15" t="s">
        <v>721</v>
      </c>
      <c r="E286" s="16">
        <v>43908</v>
      </c>
      <c r="F286" s="15" t="s">
        <v>285</v>
      </c>
      <c r="G286" s="15" t="s">
        <v>172</v>
      </c>
      <c r="H286" s="15" t="s">
        <v>265</v>
      </c>
      <c r="I286" s="15" t="s">
        <v>265</v>
      </c>
      <c r="J286" s="17">
        <v>268320</v>
      </c>
    </row>
    <row r="287" spans="1:10" ht="45" x14ac:dyDescent="0.25">
      <c r="A287" s="15" t="s">
        <v>272</v>
      </c>
      <c r="B287" s="15" t="s">
        <v>273</v>
      </c>
      <c r="C287" s="15" t="s">
        <v>722</v>
      </c>
      <c r="D287" s="15" t="s">
        <v>723</v>
      </c>
      <c r="E287" s="16">
        <v>43902</v>
      </c>
      <c r="F287" s="15" t="s">
        <v>288</v>
      </c>
      <c r="G287" s="15" t="s">
        <v>172</v>
      </c>
      <c r="H287" s="15" t="s">
        <v>265</v>
      </c>
      <c r="I287" s="15" t="s">
        <v>265</v>
      </c>
      <c r="J287" s="17">
        <v>29992.799999999999</v>
      </c>
    </row>
    <row r="288" spans="1:10" ht="30" x14ac:dyDescent="0.25">
      <c r="A288" s="15" t="s">
        <v>43</v>
      </c>
      <c r="B288" s="15" t="s">
        <v>14</v>
      </c>
      <c r="C288" s="15" t="s">
        <v>724</v>
      </c>
      <c r="D288" s="15" t="s">
        <v>725</v>
      </c>
      <c r="E288" s="16">
        <v>43845</v>
      </c>
      <c r="F288" s="15" t="s">
        <v>291</v>
      </c>
      <c r="G288" s="15" t="s">
        <v>175</v>
      </c>
      <c r="H288" s="15" t="s">
        <v>63</v>
      </c>
      <c r="I288" s="15" t="s">
        <v>63</v>
      </c>
      <c r="J288" s="17">
        <v>2101088</v>
      </c>
    </row>
    <row r="289" spans="1:10" ht="45" x14ac:dyDescent="0.25">
      <c r="A289" s="15" t="s">
        <v>296</v>
      </c>
      <c r="B289" s="15" t="s">
        <v>297</v>
      </c>
      <c r="C289" s="15" t="s">
        <v>726</v>
      </c>
      <c r="D289" s="15" t="s">
        <v>124</v>
      </c>
      <c r="E289" s="16">
        <v>43850</v>
      </c>
      <c r="F289" s="15" t="s">
        <v>727</v>
      </c>
      <c r="G289" s="15" t="s">
        <v>175</v>
      </c>
      <c r="H289" s="15" t="s">
        <v>301</v>
      </c>
      <c r="I289" s="15"/>
      <c r="J289" s="17">
        <v>1810888.68</v>
      </c>
    </row>
    <row r="290" spans="1:10" ht="45" x14ac:dyDescent="0.25">
      <c r="A290" s="15" t="s">
        <v>43</v>
      </c>
      <c r="B290" s="15" t="s">
        <v>14</v>
      </c>
      <c r="C290" s="15" t="s">
        <v>728</v>
      </c>
      <c r="D290" s="15" t="s">
        <v>729</v>
      </c>
      <c r="E290" s="16">
        <v>43895</v>
      </c>
      <c r="F290" s="15" t="s">
        <v>333</v>
      </c>
      <c r="G290" s="15" t="s">
        <v>175</v>
      </c>
      <c r="H290" s="15" t="s">
        <v>265</v>
      </c>
      <c r="I290" s="15" t="s">
        <v>265</v>
      </c>
      <c r="J290" s="17">
        <v>20000</v>
      </c>
    </row>
    <row r="291" spans="1:10" ht="45" x14ac:dyDescent="0.25">
      <c r="A291" s="15" t="s">
        <v>43</v>
      </c>
      <c r="B291" s="15" t="s">
        <v>14</v>
      </c>
      <c r="C291" s="15" t="s">
        <v>730</v>
      </c>
      <c r="D291" s="15" t="s">
        <v>731</v>
      </c>
      <c r="E291" s="16">
        <v>43895</v>
      </c>
      <c r="F291" s="15" t="s">
        <v>268</v>
      </c>
      <c r="G291" s="15" t="s">
        <v>175</v>
      </c>
      <c r="H291" s="15" t="s">
        <v>265</v>
      </c>
      <c r="I291" s="15" t="s">
        <v>265</v>
      </c>
      <c r="J291" s="17">
        <v>22400</v>
      </c>
    </row>
    <row r="292" spans="1:10" ht="45" x14ac:dyDescent="0.25">
      <c r="A292" s="15" t="s">
        <v>43</v>
      </c>
      <c r="B292" s="15" t="s">
        <v>14</v>
      </c>
      <c r="C292" s="15" t="s">
        <v>732</v>
      </c>
      <c r="D292" s="15" t="s">
        <v>733</v>
      </c>
      <c r="E292" s="16">
        <v>43895</v>
      </c>
      <c r="F292" s="15" t="s">
        <v>271</v>
      </c>
      <c r="G292" s="15" t="s">
        <v>175</v>
      </c>
      <c r="H292" s="15" t="s">
        <v>265</v>
      </c>
      <c r="I292" s="15" t="s">
        <v>265</v>
      </c>
      <c r="J292" s="17">
        <v>10500</v>
      </c>
    </row>
    <row r="293" spans="1:10" ht="45" x14ac:dyDescent="0.25">
      <c r="A293" s="15" t="s">
        <v>272</v>
      </c>
      <c r="B293" s="15" t="s">
        <v>273</v>
      </c>
      <c r="C293" s="15" t="s">
        <v>734</v>
      </c>
      <c r="D293" s="15" t="s">
        <v>735</v>
      </c>
      <c r="E293" s="16">
        <v>43901</v>
      </c>
      <c r="F293" s="15" t="s">
        <v>279</v>
      </c>
      <c r="G293" s="15" t="s">
        <v>175</v>
      </c>
      <c r="H293" s="15" t="s">
        <v>265</v>
      </c>
      <c r="I293" s="15" t="s">
        <v>265</v>
      </c>
      <c r="J293" s="17">
        <v>279999</v>
      </c>
    </row>
    <row r="294" spans="1:10" ht="45" x14ac:dyDescent="0.25">
      <c r="A294" s="15" t="s">
        <v>272</v>
      </c>
      <c r="B294" s="15" t="s">
        <v>273</v>
      </c>
      <c r="C294" s="15" t="s">
        <v>736</v>
      </c>
      <c r="D294" s="15" t="s">
        <v>737</v>
      </c>
      <c r="E294" s="16">
        <v>43923</v>
      </c>
      <c r="F294" s="15" t="s">
        <v>428</v>
      </c>
      <c r="G294" s="15" t="s">
        <v>175</v>
      </c>
      <c r="H294" s="15" t="s">
        <v>265</v>
      </c>
      <c r="I294" s="15" t="s">
        <v>265</v>
      </c>
      <c r="J294" s="17">
        <v>2608564.7999999998</v>
      </c>
    </row>
    <row r="295" spans="1:10" ht="45" x14ac:dyDescent="0.25">
      <c r="A295" s="15" t="s">
        <v>272</v>
      </c>
      <c r="B295" s="15" t="s">
        <v>273</v>
      </c>
      <c r="C295" s="15" t="s">
        <v>738</v>
      </c>
      <c r="D295" s="15" t="s">
        <v>739</v>
      </c>
      <c r="E295" s="16">
        <v>43902</v>
      </c>
      <c r="F295" s="15" t="s">
        <v>282</v>
      </c>
      <c r="G295" s="15" t="s">
        <v>175</v>
      </c>
      <c r="H295" s="15" t="s">
        <v>265</v>
      </c>
      <c r="I295" s="15" t="s">
        <v>265</v>
      </c>
      <c r="J295" s="17">
        <v>300600</v>
      </c>
    </row>
    <row r="296" spans="1:10" ht="90" x14ac:dyDescent="0.25">
      <c r="A296" s="15" t="s">
        <v>272</v>
      </c>
      <c r="B296" s="15" t="s">
        <v>273</v>
      </c>
      <c r="C296" s="15" t="s">
        <v>740</v>
      </c>
      <c r="D296" s="15" t="s">
        <v>741</v>
      </c>
      <c r="E296" s="16">
        <v>43908</v>
      </c>
      <c r="F296" s="15" t="s">
        <v>285</v>
      </c>
      <c r="G296" s="15" t="s">
        <v>175</v>
      </c>
      <c r="H296" s="15" t="s">
        <v>265</v>
      </c>
      <c r="I296" s="15" t="s">
        <v>265</v>
      </c>
      <c r="J296" s="17">
        <v>251808</v>
      </c>
    </row>
    <row r="297" spans="1:10" ht="45" x14ac:dyDescent="0.25">
      <c r="A297" s="15" t="s">
        <v>272</v>
      </c>
      <c r="B297" s="15" t="s">
        <v>273</v>
      </c>
      <c r="C297" s="15" t="s">
        <v>742</v>
      </c>
      <c r="D297" s="15" t="s">
        <v>743</v>
      </c>
      <c r="E297" s="16">
        <v>43902</v>
      </c>
      <c r="F297" s="15" t="s">
        <v>288</v>
      </c>
      <c r="G297" s="15" t="s">
        <v>175</v>
      </c>
      <c r="H297" s="15" t="s">
        <v>265</v>
      </c>
      <c r="I297" s="15" t="s">
        <v>265</v>
      </c>
      <c r="J297" s="17">
        <v>37491</v>
      </c>
    </row>
    <row r="298" spans="1:10" ht="30" x14ac:dyDescent="0.25">
      <c r="A298" s="15" t="s">
        <v>43</v>
      </c>
      <c r="B298" s="15" t="s">
        <v>14</v>
      </c>
      <c r="C298" s="15" t="s">
        <v>744</v>
      </c>
      <c r="D298" s="15" t="s">
        <v>745</v>
      </c>
      <c r="E298" s="16">
        <v>43845</v>
      </c>
      <c r="F298" s="15" t="s">
        <v>455</v>
      </c>
      <c r="G298" s="15" t="s">
        <v>18</v>
      </c>
      <c r="H298" s="15" t="s">
        <v>63</v>
      </c>
      <c r="I298" s="15" t="s">
        <v>63</v>
      </c>
      <c r="J298" s="17">
        <v>10354740</v>
      </c>
    </row>
    <row r="299" spans="1:10" ht="45" x14ac:dyDescent="0.25">
      <c r="A299" s="15" t="s">
        <v>43</v>
      </c>
      <c r="B299" s="15" t="s">
        <v>14</v>
      </c>
      <c r="C299" s="15" t="s">
        <v>746</v>
      </c>
      <c r="D299" s="15" t="s">
        <v>124</v>
      </c>
      <c r="E299" s="16">
        <v>43881</v>
      </c>
      <c r="F299" s="15" t="s">
        <v>747</v>
      </c>
      <c r="G299" s="15" t="s">
        <v>18</v>
      </c>
      <c r="H299" s="15" t="s">
        <v>19</v>
      </c>
      <c r="I299" s="15"/>
      <c r="J299" s="17">
        <v>5152878.92</v>
      </c>
    </row>
    <row r="300" spans="1:10" ht="45" x14ac:dyDescent="0.25">
      <c r="A300" s="15" t="s">
        <v>43</v>
      </c>
      <c r="B300" s="15" t="s">
        <v>14</v>
      </c>
      <c r="C300" s="15" t="s">
        <v>748</v>
      </c>
      <c r="D300" s="15" t="s">
        <v>124</v>
      </c>
      <c r="E300" s="16">
        <v>43881</v>
      </c>
      <c r="F300" s="15" t="s">
        <v>749</v>
      </c>
      <c r="G300" s="15" t="s">
        <v>18</v>
      </c>
      <c r="H300" s="15" t="s">
        <v>19</v>
      </c>
      <c r="I300" s="15"/>
      <c r="J300" s="17">
        <v>5000000</v>
      </c>
    </row>
    <row r="301" spans="1:10" ht="45" x14ac:dyDescent="0.25">
      <c r="A301" s="15" t="s">
        <v>43</v>
      </c>
      <c r="B301" s="15" t="s">
        <v>14</v>
      </c>
      <c r="C301" s="15" t="s">
        <v>750</v>
      </c>
      <c r="D301" s="15" t="s">
        <v>751</v>
      </c>
      <c r="E301" s="16">
        <v>43895</v>
      </c>
      <c r="F301" s="15" t="s">
        <v>333</v>
      </c>
      <c r="G301" s="15" t="s">
        <v>18</v>
      </c>
      <c r="H301" s="15" t="s">
        <v>265</v>
      </c>
      <c r="I301" s="15" t="s">
        <v>265</v>
      </c>
      <c r="J301" s="17">
        <v>15000</v>
      </c>
    </row>
    <row r="302" spans="1:10" ht="45" x14ac:dyDescent="0.25">
      <c r="A302" s="15" t="s">
        <v>43</v>
      </c>
      <c r="B302" s="15" t="s">
        <v>14</v>
      </c>
      <c r="C302" s="15" t="s">
        <v>752</v>
      </c>
      <c r="D302" s="15" t="s">
        <v>753</v>
      </c>
      <c r="E302" s="16">
        <v>43895</v>
      </c>
      <c r="F302" s="15" t="s">
        <v>268</v>
      </c>
      <c r="G302" s="15" t="s">
        <v>18</v>
      </c>
      <c r="H302" s="15" t="s">
        <v>265</v>
      </c>
      <c r="I302" s="15" t="s">
        <v>265</v>
      </c>
      <c r="J302" s="17">
        <v>22400</v>
      </c>
    </row>
    <row r="303" spans="1:10" ht="45" x14ac:dyDescent="0.25">
      <c r="A303" s="15" t="s">
        <v>272</v>
      </c>
      <c r="B303" s="15" t="s">
        <v>273</v>
      </c>
      <c r="C303" s="15" t="s">
        <v>754</v>
      </c>
      <c r="D303" s="15" t="s">
        <v>755</v>
      </c>
      <c r="E303" s="16">
        <v>43923</v>
      </c>
      <c r="F303" s="15" t="s">
        <v>276</v>
      </c>
      <c r="G303" s="15" t="s">
        <v>18</v>
      </c>
      <c r="H303" s="15" t="s">
        <v>265</v>
      </c>
      <c r="I303" s="15" t="s">
        <v>265</v>
      </c>
      <c r="J303" s="17">
        <v>6060505.5999999996</v>
      </c>
    </row>
    <row r="304" spans="1:10" ht="45" x14ac:dyDescent="0.25">
      <c r="A304" s="15" t="s">
        <v>43</v>
      </c>
      <c r="B304" s="15" t="s">
        <v>14</v>
      </c>
      <c r="C304" s="15" t="s">
        <v>756</v>
      </c>
      <c r="D304" s="15" t="s">
        <v>757</v>
      </c>
      <c r="E304" s="16">
        <v>43895</v>
      </c>
      <c r="F304" s="15" t="s">
        <v>271</v>
      </c>
      <c r="G304" s="15" t="s">
        <v>18</v>
      </c>
      <c r="H304" s="15" t="s">
        <v>265</v>
      </c>
      <c r="I304" s="15" t="s">
        <v>265</v>
      </c>
      <c r="J304" s="17">
        <v>17500</v>
      </c>
    </row>
    <row r="305" spans="1:10" ht="90" x14ac:dyDescent="0.25">
      <c r="A305" s="15" t="s">
        <v>272</v>
      </c>
      <c r="B305" s="15" t="s">
        <v>273</v>
      </c>
      <c r="C305" s="15" t="s">
        <v>758</v>
      </c>
      <c r="D305" s="15" t="s">
        <v>759</v>
      </c>
      <c r="E305" s="16">
        <v>43908</v>
      </c>
      <c r="F305" s="15" t="s">
        <v>285</v>
      </c>
      <c r="G305" s="15" t="s">
        <v>18</v>
      </c>
      <c r="H305" s="15" t="s">
        <v>265</v>
      </c>
      <c r="I305" s="15" t="s">
        <v>265</v>
      </c>
      <c r="J305" s="17">
        <v>301344</v>
      </c>
    </row>
    <row r="306" spans="1:10" ht="45" x14ac:dyDescent="0.25">
      <c r="A306" s="15" t="s">
        <v>272</v>
      </c>
      <c r="B306" s="15" t="s">
        <v>273</v>
      </c>
      <c r="C306" s="15" t="s">
        <v>760</v>
      </c>
      <c r="D306" s="15" t="s">
        <v>761</v>
      </c>
      <c r="E306" s="16">
        <v>43902</v>
      </c>
      <c r="F306" s="15" t="s">
        <v>288</v>
      </c>
      <c r="G306" s="15" t="s">
        <v>18</v>
      </c>
      <c r="H306" s="15" t="s">
        <v>265</v>
      </c>
      <c r="I306" s="15" t="s">
        <v>265</v>
      </c>
      <c r="J306" s="17">
        <v>44989.2</v>
      </c>
    </row>
    <row r="307" spans="1:10" ht="30" x14ac:dyDescent="0.25">
      <c r="A307" s="15" t="s">
        <v>43</v>
      </c>
      <c r="B307" s="15" t="s">
        <v>14</v>
      </c>
      <c r="C307" s="15" t="s">
        <v>762</v>
      </c>
      <c r="D307" s="15" t="s">
        <v>763</v>
      </c>
      <c r="E307" s="16">
        <v>43845</v>
      </c>
      <c r="F307" s="15" t="s">
        <v>291</v>
      </c>
      <c r="G307" s="15" t="s">
        <v>181</v>
      </c>
      <c r="H307" s="15" t="s">
        <v>63</v>
      </c>
      <c r="I307" s="15" t="s">
        <v>63</v>
      </c>
      <c r="J307" s="17">
        <v>29842340</v>
      </c>
    </row>
    <row r="308" spans="1:10" ht="75" x14ac:dyDescent="0.25">
      <c r="A308" s="15" t="s">
        <v>43</v>
      </c>
      <c r="B308" s="15" t="s">
        <v>14</v>
      </c>
      <c r="C308" s="15" t="s">
        <v>764</v>
      </c>
      <c r="D308" s="15" t="s">
        <v>124</v>
      </c>
      <c r="E308" s="16">
        <v>43880</v>
      </c>
      <c r="F308" s="15" t="s">
        <v>765</v>
      </c>
      <c r="G308" s="15" t="s">
        <v>181</v>
      </c>
      <c r="H308" s="15" t="s">
        <v>19</v>
      </c>
      <c r="I308" s="15"/>
      <c r="J308" s="17">
        <v>4129013.59</v>
      </c>
    </row>
    <row r="309" spans="1:10" ht="45" x14ac:dyDescent="0.25">
      <c r="A309" s="15" t="s">
        <v>43</v>
      </c>
      <c r="B309" s="15" t="s">
        <v>14</v>
      </c>
      <c r="C309" s="15" t="s">
        <v>766</v>
      </c>
      <c r="D309" s="15" t="s">
        <v>124</v>
      </c>
      <c r="E309" s="16">
        <v>43858</v>
      </c>
      <c r="F309" s="15" t="s">
        <v>767</v>
      </c>
      <c r="G309" s="15" t="s">
        <v>181</v>
      </c>
      <c r="H309" s="15" t="s">
        <v>19</v>
      </c>
      <c r="I309" s="15"/>
      <c r="J309" s="17">
        <v>1434011.44</v>
      </c>
    </row>
    <row r="310" spans="1:10" ht="45" x14ac:dyDescent="0.25">
      <c r="A310" s="15" t="s">
        <v>43</v>
      </c>
      <c r="B310" s="15" t="s">
        <v>14</v>
      </c>
      <c r="C310" s="15" t="s">
        <v>768</v>
      </c>
      <c r="D310" s="15" t="s">
        <v>769</v>
      </c>
      <c r="E310" s="16">
        <v>43858</v>
      </c>
      <c r="F310" s="15" t="s">
        <v>770</v>
      </c>
      <c r="G310" s="15" t="s">
        <v>181</v>
      </c>
      <c r="H310" s="15" t="s">
        <v>19</v>
      </c>
      <c r="I310" s="15" t="s">
        <v>771</v>
      </c>
      <c r="J310" s="17">
        <v>186500.29</v>
      </c>
    </row>
    <row r="311" spans="1:10" ht="45" x14ac:dyDescent="0.25">
      <c r="A311" s="15" t="s">
        <v>43</v>
      </c>
      <c r="B311" s="15" t="s">
        <v>14</v>
      </c>
      <c r="C311" s="15" t="s">
        <v>772</v>
      </c>
      <c r="D311" s="15" t="s">
        <v>124</v>
      </c>
      <c r="E311" s="16">
        <v>43858</v>
      </c>
      <c r="F311" s="15" t="s">
        <v>773</v>
      </c>
      <c r="G311" s="15" t="s">
        <v>181</v>
      </c>
      <c r="H311" s="15" t="s">
        <v>19</v>
      </c>
      <c r="I311" s="15"/>
      <c r="J311" s="17">
        <v>1709697.2</v>
      </c>
    </row>
    <row r="312" spans="1:10" ht="60" x14ac:dyDescent="0.25">
      <c r="A312" s="15" t="s">
        <v>43</v>
      </c>
      <c r="B312" s="15" t="s">
        <v>14</v>
      </c>
      <c r="C312" s="15" t="s">
        <v>774</v>
      </c>
      <c r="D312" s="15" t="s">
        <v>124</v>
      </c>
      <c r="E312" s="16">
        <v>43858</v>
      </c>
      <c r="F312" s="15" t="s">
        <v>775</v>
      </c>
      <c r="G312" s="15" t="s">
        <v>181</v>
      </c>
      <c r="H312" s="15" t="s">
        <v>19</v>
      </c>
      <c r="I312" s="15"/>
      <c r="J312" s="17">
        <v>1768167.73</v>
      </c>
    </row>
    <row r="313" spans="1:10" ht="60" x14ac:dyDescent="0.25">
      <c r="A313" s="15" t="s">
        <v>43</v>
      </c>
      <c r="B313" s="15" t="s">
        <v>14</v>
      </c>
      <c r="C313" s="15" t="s">
        <v>776</v>
      </c>
      <c r="D313" s="15" t="s">
        <v>777</v>
      </c>
      <c r="E313" s="16">
        <v>43858</v>
      </c>
      <c r="F313" s="15" t="s">
        <v>778</v>
      </c>
      <c r="G313" s="15" t="s">
        <v>181</v>
      </c>
      <c r="H313" s="15" t="s">
        <v>19</v>
      </c>
      <c r="I313" s="15" t="s">
        <v>771</v>
      </c>
      <c r="J313" s="17">
        <v>562506.9</v>
      </c>
    </row>
    <row r="314" spans="1:10" ht="60" x14ac:dyDescent="0.25">
      <c r="A314" s="15" t="s">
        <v>477</v>
      </c>
      <c r="B314" s="15" t="s">
        <v>456</v>
      </c>
      <c r="C314" s="15" t="s">
        <v>779</v>
      </c>
      <c r="D314" s="15" t="s">
        <v>124</v>
      </c>
      <c r="E314" s="16">
        <v>43858</v>
      </c>
      <c r="F314" s="15" t="s">
        <v>780</v>
      </c>
      <c r="G314" s="15" t="s">
        <v>181</v>
      </c>
      <c r="H314" s="15" t="s">
        <v>19</v>
      </c>
      <c r="I314" s="15"/>
      <c r="J314" s="17">
        <v>2935784.57</v>
      </c>
    </row>
    <row r="315" spans="1:10" ht="75" x14ac:dyDescent="0.25">
      <c r="A315" s="15" t="s">
        <v>477</v>
      </c>
      <c r="B315" s="15" t="s">
        <v>456</v>
      </c>
      <c r="C315" s="15" t="s">
        <v>781</v>
      </c>
      <c r="D315" s="15" t="s">
        <v>782</v>
      </c>
      <c r="E315" s="16">
        <v>43858</v>
      </c>
      <c r="F315" s="15" t="s">
        <v>783</v>
      </c>
      <c r="G315" s="15" t="s">
        <v>181</v>
      </c>
      <c r="H315" s="15" t="s">
        <v>19</v>
      </c>
      <c r="I315" s="15" t="s">
        <v>771</v>
      </c>
      <c r="J315" s="17">
        <v>3386325.59</v>
      </c>
    </row>
    <row r="316" spans="1:10" ht="60" x14ac:dyDescent="0.25">
      <c r="A316" s="15" t="s">
        <v>477</v>
      </c>
      <c r="B316" s="15" t="s">
        <v>456</v>
      </c>
      <c r="C316" s="15" t="s">
        <v>784</v>
      </c>
      <c r="D316" s="15" t="s">
        <v>785</v>
      </c>
      <c r="E316" s="16">
        <v>43858</v>
      </c>
      <c r="F316" s="15" t="s">
        <v>786</v>
      </c>
      <c r="G316" s="15" t="s">
        <v>181</v>
      </c>
      <c r="H316" s="15" t="s">
        <v>19</v>
      </c>
      <c r="I316" s="15" t="s">
        <v>771</v>
      </c>
      <c r="J316" s="17">
        <v>563481.84</v>
      </c>
    </row>
    <row r="317" spans="1:10" ht="60" x14ac:dyDescent="0.25">
      <c r="A317" s="15" t="s">
        <v>477</v>
      </c>
      <c r="B317" s="15" t="s">
        <v>456</v>
      </c>
      <c r="C317" s="15" t="s">
        <v>787</v>
      </c>
      <c r="D317" s="15" t="s">
        <v>124</v>
      </c>
      <c r="E317" s="16">
        <v>43858</v>
      </c>
      <c r="F317" s="15" t="s">
        <v>788</v>
      </c>
      <c r="G317" s="15" t="s">
        <v>181</v>
      </c>
      <c r="H317" s="15" t="s">
        <v>19</v>
      </c>
      <c r="I317" s="15"/>
      <c r="J317" s="17">
        <v>1812140.07</v>
      </c>
    </row>
    <row r="318" spans="1:10" ht="60" x14ac:dyDescent="0.25">
      <c r="A318" s="15" t="s">
        <v>477</v>
      </c>
      <c r="B318" s="15" t="s">
        <v>456</v>
      </c>
      <c r="C318" s="15" t="s">
        <v>789</v>
      </c>
      <c r="D318" s="15" t="s">
        <v>124</v>
      </c>
      <c r="E318" s="16">
        <v>43858</v>
      </c>
      <c r="F318" s="15" t="s">
        <v>790</v>
      </c>
      <c r="G318" s="15" t="s">
        <v>181</v>
      </c>
      <c r="H318" s="15" t="s">
        <v>19</v>
      </c>
      <c r="I318" s="15"/>
      <c r="J318" s="17">
        <v>3474112.87</v>
      </c>
    </row>
    <row r="319" spans="1:10" ht="45" x14ac:dyDescent="0.25">
      <c r="A319" s="15" t="s">
        <v>43</v>
      </c>
      <c r="B319" s="15" t="s">
        <v>14</v>
      </c>
      <c r="C319" s="15" t="s">
        <v>791</v>
      </c>
      <c r="D319" s="15" t="s">
        <v>124</v>
      </c>
      <c r="E319" s="16">
        <v>43881</v>
      </c>
      <c r="F319" s="15" t="s">
        <v>792</v>
      </c>
      <c r="G319" s="15" t="s">
        <v>181</v>
      </c>
      <c r="H319" s="15" t="s">
        <v>19</v>
      </c>
      <c r="I319" s="15"/>
      <c r="J319" s="17">
        <v>3000000</v>
      </c>
    </row>
    <row r="320" spans="1:10" ht="45" x14ac:dyDescent="0.25">
      <c r="A320" s="15" t="s">
        <v>43</v>
      </c>
      <c r="B320" s="15" t="s">
        <v>14</v>
      </c>
      <c r="C320" s="15" t="s">
        <v>793</v>
      </c>
      <c r="D320" s="15" t="s">
        <v>794</v>
      </c>
      <c r="E320" s="16">
        <v>43895</v>
      </c>
      <c r="F320" s="15" t="s">
        <v>333</v>
      </c>
      <c r="G320" s="15" t="s">
        <v>181</v>
      </c>
      <c r="H320" s="15" t="s">
        <v>265</v>
      </c>
      <c r="I320" s="15" t="s">
        <v>265</v>
      </c>
      <c r="J320" s="17">
        <v>25000</v>
      </c>
    </row>
    <row r="321" spans="1:10" ht="45" x14ac:dyDescent="0.25">
      <c r="A321" s="15" t="s">
        <v>43</v>
      </c>
      <c r="B321" s="15" t="s">
        <v>14</v>
      </c>
      <c r="C321" s="15" t="s">
        <v>795</v>
      </c>
      <c r="D321" s="15" t="s">
        <v>796</v>
      </c>
      <c r="E321" s="16">
        <v>43895</v>
      </c>
      <c r="F321" s="15" t="s">
        <v>268</v>
      </c>
      <c r="G321" s="15" t="s">
        <v>181</v>
      </c>
      <c r="H321" s="15" t="s">
        <v>265</v>
      </c>
      <c r="I321" s="15" t="s">
        <v>265</v>
      </c>
      <c r="J321" s="17">
        <v>42000</v>
      </c>
    </row>
    <row r="322" spans="1:10" ht="45" x14ac:dyDescent="0.25">
      <c r="A322" s="15" t="s">
        <v>272</v>
      </c>
      <c r="B322" s="15" t="s">
        <v>273</v>
      </c>
      <c r="C322" s="15" t="s">
        <v>797</v>
      </c>
      <c r="D322" s="15" t="s">
        <v>798</v>
      </c>
      <c r="E322" s="16">
        <v>43923</v>
      </c>
      <c r="F322" s="15" t="s">
        <v>276</v>
      </c>
      <c r="G322" s="15" t="s">
        <v>181</v>
      </c>
      <c r="H322" s="15" t="s">
        <v>265</v>
      </c>
      <c r="I322" s="15" t="s">
        <v>265</v>
      </c>
      <c r="J322" s="17">
        <v>3198219.2</v>
      </c>
    </row>
    <row r="323" spans="1:10" ht="45" x14ac:dyDescent="0.25">
      <c r="A323" s="15" t="s">
        <v>43</v>
      </c>
      <c r="B323" s="15" t="s">
        <v>14</v>
      </c>
      <c r="C323" s="15" t="s">
        <v>799</v>
      </c>
      <c r="D323" s="15" t="s">
        <v>800</v>
      </c>
      <c r="E323" s="16">
        <v>43895</v>
      </c>
      <c r="F323" s="15" t="s">
        <v>271</v>
      </c>
      <c r="G323" s="15" t="s">
        <v>181</v>
      </c>
      <c r="H323" s="15" t="s">
        <v>265</v>
      </c>
      <c r="I323" s="15" t="s">
        <v>265</v>
      </c>
      <c r="J323" s="17">
        <v>70000</v>
      </c>
    </row>
    <row r="324" spans="1:10" ht="45" x14ac:dyDescent="0.25">
      <c r="A324" s="15" t="s">
        <v>43</v>
      </c>
      <c r="B324" s="15" t="s">
        <v>14</v>
      </c>
      <c r="C324" s="15" t="s">
        <v>801</v>
      </c>
      <c r="D324" s="15" t="s">
        <v>802</v>
      </c>
      <c r="E324" s="16">
        <v>43895</v>
      </c>
      <c r="F324" s="15" t="s">
        <v>320</v>
      </c>
      <c r="G324" s="15" t="s">
        <v>181</v>
      </c>
      <c r="H324" s="15" t="s">
        <v>265</v>
      </c>
      <c r="I324" s="15" t="s">
        <v>265</v>
      </c>
      <c r="J324" s="17">
        <v>125000</v>
      </c>
    </row>
    <row r="325" spans="1:10" ht="90" x14ac:dyDescent="0.25">
      <c r="A325" s="15" t="s">
        <v>272</v>
      </c>
      <c r="B325" s="15" t="s">
        <v>273</v>
      </c>
      <c r="C325" s="15" t="s">
        <v>803</v>
      </c>
      <c r="D325" s="15" t="s">
        <v>804</v>
      </c>
      <c r="E325" s="16">
        <v>43908</v>
      </c>
      <c r="F325" s="15" t="s">
        <v>285</v>
      </c>
      <c r="G325" s="15" t="s">
        <v>181</v>
      </c>
      <c r="H325" s="15" t="s">
        <v>265</v>
      </c>
      <c r="I325" s="15" t="s">
        <v>265</v>
      </c>
      <c r="J325" s="17">
        <v>631584</v>
      </c>
    </row>
    <row r="326" spans="1:10" ht="45" x14ac:dyDescent="0.25">
      <c r="A326" s="15" t="s">
        <v>272</v>
      </c>
      <c r="B326" s="15" t="s">
        <v>273</v>
      </c>
      <c r="C326" s="15" t="s">
        <v>805</v>
      </c>
      <c r="D326" s="15" t="s">
        <v>806</v>
      </c>
      <c r="E326" s="16">
        <v>43902</v>
      </c>
      <c r="F326" s="15" t="s">
        <v>288</v>
      </c>
      <c r="G326" s="15" t="s">
        <v>181</v>
      </c>
      <c r="H326" s="15" t="s">
        <v>265</v>
      </c>
      <c r="I326" s="15" t="s">
        <v>265</v>
      </c>
      <c r="J326" s="17">
        <v>209949.6</v>
      </c>
    </row>
    <row r="327" spans="1:10" ht="30" x14ac:dyDescent="0.25">
      <c r="A327" s="15" t="s">
        <v>43</v>
      </c>
      <c r="B327" s="15" t="s">
        <v>14</v>
      </c>
      <c r="C327" s="15" t="s">
        <v>807</v>
      </c>
      <c r="D327" s="15" t="s">
        <v>808</v>
      </c>
      <c r="E327" s="16">
        <v>43845</v>
      </c>
      <c r="F327" s="15" t="s">
        <v>291</v>
      </c>
      <c r="G327" s="15" t="s">
        <v>187</v>
      </c>
      <c r="H327" s="15" t="s">
        <v>63</v>
      </c>
      <c r="I327" s="15" t="s">
        <v>63</v>
      </c>
      <c r="J327" s="17">
        <v>745074</v>
      </c>
    </row>
    <row r="328" spans="1:10" ht="45" x14ac:dyDescent="0.25">
      <c r="A328" s="15" t="s">
        <v>122</v>
      </c>
      <c r="B328" s="15" t="s">
        <v>14</v>
      </c>
      <c r="C328" s="15" t="s">
        <v>809</v>
      </c>
      <c r="D328" s="15" t="s">
        <v>124</v>
      </c>
      <c r="E328" s="16">
        <v>43872</v>
      </c>
      <c r="F328" s="15" t="s">
        <v>810</v>
      </c>
      <c r="G328" s="15" t="s">
        <v>187</v>
      </c>
      <c r="H328" s="15" t="s">
        <v>19</v>
      </c>
      <c r="I328" s="15"/>
      <c r="J328" s="17">
        <v>900000</v>
      </c>
    </row>
    <row r="329" spans="1:10" ht="45" x14ac:dyDescent="0.25">
      <c r="A329" s="15" t="s">
        <v>43</v>
      </c>
      <c r="B329" s="15" t="s">
        <v>14</v>
      </c>
      <c r="C329" s="15" t="s">
        <v>811</v>
      </c>
      <c r="D329" s="15" t="s">
        <v>812</v>
      </c>
      <c r="E329" s="16">
        <v>43895</v>
      </c>
      <c r="F329" s="15" t="s">
        <v>333</v>
      </c>
      <c r="G329" s="15" t="s">
        <v>187</v>
      </c>
      <c r="H329" s="15" t="s">
        <v>265</v>
      </c>
      <c r="I329" s="15" t="s">
        <v>265</v>
      </c>
      <c r="J329" s="17">
        <v>15000</v>
      </c>
    </row>
    <row r="330" spans="1:10" ht="45" x14ac:dyDescent="0.25">
      <c r="A330" s="15" t="s">
        <v>43</v>
      </c>
      <c r="B330" s="15" t="s">
        <v>14</v>
      </c>
      <c r="C330" s="15" t="s">
        <v>813</v>
      </c>
      <c r="D330" s="15" t="s">
        <v>814</v>
      </c>
      <c r="E330" s="16">
        <v>43895</v>
      </c>
      <c r="F330" s="15" t="s">
        <v>268</v>
      </c>
      <c r="G330" s="15" t="s">
        <v>187</v>
      </c>
      <c r="H330" s="15" t="s">
        <v>265</v>
      </c>
      <c r="I330" s="15" t="s">
        <v>265</v>
      </c>
      <c r="J330" s="17">
        <v>22400</v>
      </c>
    </row>
    <row r="331" spans="1:10" ht="45" x14ac:dyDescent="0.25">
      <c r="A331" s="15" t="s">
        <v>43</v>
      </c>
      <c r="B331" s="15" t="s">
        <v>14</v>
      </c>
      <c r="C331" s="15" t="s">
        <v>815</v>
      </c>
      <c r="D331" s="15" t="s">
        <v>816</v>
      </c>
      <c r="E331" s="16">
        <v>43895</v>
      </c>
      <c r="F331" s="15" t="s">
        <v>271</v>
      </c>
      <c r="G331" s="15" t="s">
        <v>187</v>
      </c>
      <c r="H331" s="15" t="s">
        <v>265</v>
      </c>
      <c r="I331" s="15" t="s">
        <v>265</v>
      </c>
      <c r="J331" s="17">
        <v>10500</v>
      </c>
    </row>
    <row r="332" spans="1:10" ht="45" x14ac:dyDescent="0.25">
      <c r="A332" s="15" t="s">
        <v>272</v>
      </c>
      <c r="B332" s="15" t="s">
        <v>273</v>
      </c>
      <c r="C332" s="15" t="s">
        <v>817</v>
      </c>
      <c r="D332" s="15" t="s">
        <v>818</v>
      </c>
      <c r="E332" s="16">
        <v>43923</v>
      </c>
      <c r="F332" s="15" t="s">
        <v>428</v>
      </c>
      <c r="G332" s="15" t="s">
        <v>187</v>
      </c>
      <c r="H332" s="15" t="s">
        <v>265</v>
      </c>
      <c r="I332" s="15" t="s">
        <v>265</v>
      </c>
      <c r="J332" s="17">
        <v>602689.6</v>
      </c>
    </row>
    <row r="333" spans="1:10" ht="45" x14ac:dyDescent="0.25">
      <c r="A333" s="15" t="s">
        <v>272</v>
      </c>
      <c r="B333" s="15" t="s">
        <v>273</v>
      </c>
      <c r="C333" s="15" t="s">
        <v>819</v>
      </c>
      <c r="D333" s="15" t="s">
        <v>820</v>
      </c>
      <c r="E333" s="16">
        <v>43901</v>
      </c>
      <c r="F333" s="15" t="s">
        <v>279</v>
      </c>
      <c r="G333" s="15" t="s">
        <v>187</v>
      </c>
      <c r="H333" s="15" t="s">
        <v>265</v>
      </c>
      <c r="I333" s="15" t="s">
        <v>265</v>
      </c>
      <c r="J333" s="17">
        <v>93333</v>
      </c>
    </row>
    <row r="334" spans="1:10" ht="45" x14ac:dyDescent="0.25">
      <c r="A334" s="15" t="s">
        <v>272</v>
      </c>
      <c r="B334" s="15" t="s">
        <v>273</v>
      </c>
      <c r="C334" s="15" t="s">
        <v>821</v>
      </c>
      <c r="D334" s="15" t="s">
        <v>822</v>
      </c>
      <c r="E334" s="16">
        <v>43902</v>
      </c>
      <c r="F334" s="15" t="s">
        <v>282</v>
      </c>
      <c r="G334" s="15" t="s">
        <v>187</v>
      </c>
      <c r="H334" s="15" t="s">
        <v>265</v>
      </c>
      <c r="I334" s="15" t="s">
        <v>265</v>
      </c>
      <c r="J334" s="17">
        <v>100200</v>
      </c>
    </row>
    <row r="335" spans="1:10" ht="90" x14ac:dyDescent="0.25">
      <c r="A335" s="15" t="s">
        <v>272</v>
      </c>
      <c r="B335" s="15" t="s">
        <v>273</v>
      </c>
      <c r="C335" s="15" t="s">
        <v>823</v>
      </c>
      <c r="D335" s="15" t="s">
        <v>824</v>
      </c>
      <c r="E335" s="16">
        <v>43908</v>
      </c>
      <c r="F335" s="15" t="s">
        <v>285</v>
      </c>
      <c r="G335" s="15" t="s">
        <v>187</v>
      </c>
      <c r="H335" s="15" t="s">
        <v>265</v>
      </c>
      <c r="I335" s="15" t="s">
        <v>265</v>
      </c>
      <c r="J335" s="17">
        <v>235296</v>
      </c>
    </row>
    <row r="336" spans="1:10" ht="45" x14ac:dyDescent="0.25">
      <c r="A336" s="15" t="s">
        <v>272</v>
      </c>
      <c r="B336" s="15" t="s">
        <v>273</v>
      </c>
      <c r="C336" s="15" t="s">
        <v>825</v>
      </c>
      <c r="D336" s="15" t="s">
        <v>826</v>
      </c>
      <c r="E336" s="16">
        <v>43902</v>
      </c>
      <c r="F336" s="15" t="s">
        <v>288</v>
      </c>
      <c r="G336" s="15" t="s">
        <v>187</v>
      </c>
      <c r="H336" s="15" t="s">
        <v>265</v>
      </c>
      <c r="I336" s="15" t="s">
        <v>265</v>
      </c>
      <c r="J336" s="17">
        <v>44989.2</v>
      </c>
    </row>
    <row r="337" spans="1:10" ht="45" x14ac:dyDescent="0.25">
      <c r="A337" s="15" t="s">
        <v>43</v>
      </c>
      <c r="B337" s="15" t="s">
        <v>14</v>
      </c>
      <c r="C337" s="15" t="s">
        <v>827</v>
      </c>
      <c r="D337" s="15" t="s">
        <v>124</v>
      </c>
      <c r="E337" s="16">
        <v>43892</v>
      </c>
      <c r="F337" s="15" t="s">
        <v>828</v>
      </c>
      <c r="G337" s="15" t="s">
        <v>187</v>
      </c>
      <c r="H337" s="15" t="s">
        <v>19</v>
      </c>
      <c r="I337" s="15"/>
      <c r="J337" s="17">
        <v>2623189.08</v>
      </c>
    </row>
    <row r="338" spans="1:10" ht="45" x14ac:dyDescent="0.25">
      <c r="A338" s="15" t="s">
        <v>43</v>
      </c>
      <c r="B338" s="15" t="s">
        <v>14</v>
      </c>
      <c r="C338" s="15" t="s">
        <v>829</v>
      </c>
      <c r="D338" s="15" t="s">
        <v>124</v>
      </c>
      <c r="E338" s="16">
        <v>43851</v>
      </c>
      <c r="F338" s="15" t="s">
        <v>830</v>
      </c>
      <c r="G338" s="15" t="s">
        <v>190</v>
      </c>
      <c r="H338" s="15" t="s">
        <v>19</v>
      </c>
      <c r="I338" s="15"/>
      <c r="J338" s="17">
        <v>5000000</v>
      </c>
    </row>
    <row r="339" spans="1:10" ht="30" x14ac:dyDescent="0.25">
      <c r="A339" s="15" t="s">
        <v>43</v>
      </c>
      <c r="B339" s="15" t="s">
        <v>14</v>
      </c>
      <c r="C339" s="15" t="s">
        <v>831</v>
      </c>
      <c r="D339" s="15" t="s">
        <v>832</v>
      </c>
      <c r="E339" s="16">
        <v>43845</v>
      </c>
      <c r="F339" s="15" t="s">
        <v>291</v>
      </c>
      <c r="G339" s="15" t="s">
        <v>190</v>
      </c>
      <c r="H339" s="15" t="s">
        <v>63</v>
      </c>
      <c r="I339" s="15" t="s">
        <v>63</v>
      </c>
      <c r="J339" s="17">
        <v>13855270</v>
      </c>
    </row>
    <row r="340" spans="1:10" ht="45" x14ac:dyDescent="0.25">
      <c r="A340" s="15" t="s">
        <v>122</v>
      </c>
      <c r="B340" s="15" t="s">
        <v>14</v>
      </c>
      <c r="C340" s="15" t="s">
        <v>833</v>
      </c>
      <c r="D340" s="15" t="s">
        <v>124</v>
      </c>
      <c r="E340" s="16">
        <v>43854</v>
      </c>
      <c r="F340" s="15" t="s">
        <v>834</v>
      </c>
      <c r="G340" s="15" t="s">
        <v>190</v>
      </c>
      <c r="H340" s="15" t="s">
        <v>19</v>
      </c>
      <c r="I340" s="15"/>
      <c r="J340" s="17">
        <v>6794603.8499999996</v>
      </c>
    </row>
    <row r="341" spans="1:10" ht="60" x14ac:dyDescent="0.25">
      <c r="A341" s="15" t="s">
        <v>122</v>
      </c>
      <c r="B341" s="15" t="s">
        <v>456</v>
      </c>
      <c r="C341" s="15" t="s">
        <v>835</v>
      </c>
      <c r="D341" s="15" t="s">
        <v>124</v>
      </c>
      <c r="E341" s="16">
        <v>43854</v>
      </c>
      <c r="F341" s="15" t="s">
        <v>836</v>
      </c>
      <c r="G341" s="15" t="s">
        <v>190</v>
      </c>
      <c r="H341" s="15" t="s">
        <v>19</v>
      </c>
      <c r="I341" s="15"/>
      <c r="J341" s="17">
        <v>7400183.6200000001</v>
      </c>
    </row>
    <row r="342" spans="1:10" ht="60" x14ac:dyDescent="0.25">
      <c r="A342" s="15" t="s">
        <v>122</v>
      </c>
      <c r="B342" s="15" t="s">
        <v>456</v>
      </c>
      <c r="C342" s="15" t="s">
        <v>837</v>
      </c>
      <c r="D342" s="15" t="s">
        <v>124</v>
      </c>
      <c r="E342" s="16">
        <v>43854</v>
      </c>
      <c r="F342" s="15" t="s">
        <v>838</v>
      </c>
      <c r="G342" s="15" t="s">
        <v>190</v>
      </c>
      <c r="H342" s="15" t="s">
        <v>19</v>
      </c>
      <c r="I342" s="15"/>
      <c r="J342" s="17">
        <v>1180362.8999999999</v>
      </c>
    </row>
    <row r="343" spans="1:10" ht="45" x14ac:dyDescent="0.25">
      <c r="A343" s="15" t="s">
        <v>43</v>
      </c>
      <c r="B343" s="15" t="s">
        <v>14</v>
      </c>
      <c r="C343" s="15" t="s">
        <v>839</v>
      </c>
      <c r="D343" s="15" t="s">
        <v>124</v>
      </c>
      <c r="E343" s="16">
        <v>43881</v>
      </c>
      <c r="F343" s="15" t="s">
        <v>840</v>
      </c>
      <c r="G343" s="15" t="s">
        <v>190</v>
      </c>
      <c r="H343" s="15" t="s">
        <v>19</v>
      </c>
      <c r="I343" s="15"/>
      <c r="J343" s="17">
        <v>11499999.99</v>
      </c>
    </row>
    <row r="344" spans="1:10" ht="60" x14ac:dyDescent="0.25">
      <c r="A344" s="15" t="s">
        <v>43</v>
      </c>
      <c r="B344" s="15" t="s">
        <v>14</v>
      </c>
      <c r="C344" s="15" t="s">
        <v>841</v>
      </c>
      <c r="D344" s="15" t="s">
        <v>124</v>
      </c>
      <c r="E344" s="16">
        <v>43879</v>
      </c>
      <c r="F344" s="15" t="s">
        <v>842</v>
      </c>
      <c r="G344" s="15" t="s">
        <v>190</v>
      </c>
      <c r="H344" s="15" t="s">
        <v>19</v>
      </c>
      <c r="I344" s="15"/>
      <c r="J344" s="17">
        <v>15357353.35</v>
      </c>
    </row>
    <row r="345" spans="1:10" ht="45" x14ac:dyDescent="0.25">
      <c r="A345" s="15" t="s">
        <v>43</v>
      </c>
      <c r="B345" s="15" t="s">
        <v>14</v>
      </c>
      <c r="C345" s="15" t="s">
        <v>843</v>
      </c>
      <c r="D345" s="15" t="s">
        <v>844</v>
      </c>
      <c r="E345" s="16">
        <v>43895</v>
      </c>
      <c r="F345" s="15" t="s">
        <v>333</v>
      </c>
      <c r="G345" s="15" t="s">
        <v>190</v>
      </c>
      <c r="H345" s="15" t="s">
        <v>265</v>
      </c>
      <c r="I345" s="15" t="s">
        <v>265</v>
      </c>
      <c r="J345" s="17">
        <v>25000</v>
      </c>
    </row>
    <row r="346" spans="1:10" ht="45" x14ac:dyDescent="0.25">
      <c r="A346" s="15" t="s">
        <v>43</v>
      </c>
      <c r="B346" s="15" t="s">
        <v>14</v>
      </c>
      <c r="C346" s="15" t="s">
        <v>845</v>
      </c>
      <c r="D346" s="15" t="s">
        <v>846</v>
      </c>
      <c r="E346" s="16">
        <v>43895</v>
      </c>
      <c r="F346" s="15" t="s">
        <v>268</v>
      </c>
      <c r="G346" s="15" t="s">
        <v>190</v>
      </c>
      <c r="H346" s="15" t="s">
        <v>265</v>
      </c>
      <c r="I346" s="15" t="s">
        <v>265</v>
      </c>
      <c r="J346" s="17">
        <v>22400</v>
      </c>
    </row>
    <row r="347" spans="1:10" ht="45" x14ac:dyDescent="0.25">
      <c r="A347" s="15" t="s">
        <v>272</v>
      </c>
      <c r="B347" s="15" t="s">
        <v>273</v>
      </c>
      <c r="C347" s="15" t="s">
        <v>847</v>
      </c>
      <c r="D347" s="15" t="s">
        <v>848</v>
      </c>
      <c r="E347" s="16">
        <v>43923</v>
      </c>
      <c r="F347" s="15" t="s">
        <v>276</v>
      </c>
      <c r="G347" s="15" t="s">
        <v>190</v>
      </c>
      <c r="H347" s="15" t="s">
        <v>265</v>
      </c>
      <c r="I347" s="15" t="s">
        <v>265</v>
      </c>
      <c r="J347" s="17">
        <v>3907363.2</v>
      </c>
    </row>
    <row r="348" spans="1:10" ht="45" x14ac:dyDescent="0.25">
      <c r="A348" s="15" t="s">
        <v>272</v>
      </c>
      <c r="B348" s="15" t="s">
        <v>273</v>
      </c>
      <c r="C348" s="15" t="s">
        <v>849</v>
      </c>
      <c r="D348" s="15" t="s">
        <v>850</v>
      </c>
      <c r="E348" s="16">
        <v>43901</v>
      </c>
      <c r="F348" s="15" t="s">
        <v>279</v>
      </c>
      <c r="G348" s="15" t="s">
        <v>190</v>
      </c>
      <c r="H348" s="15" t="s">
        <v>265</v>
      </c>
      <c r="I348" s="15" t="s">
        <v>265</v>
      </c>
      <c r="J348" s="17">
        <v>253865.76</v>
      </c>
    </row>
    <row r="349" spans="1:10" ht="45" x14ac:dyDescent="0.25">
      <c r="A349" s="15" t="s">
        <v>43</v>
      </c>
      <c r="B349" s="15" t="s">
        <v>14</v>
      </c>
      <c r="C349" s="15" t="s">
        <v>851</v>
      </c>
      <c r="D349" s="15" t="s">
        <v>852</v>
      </c>
      <c r="E349" s="16">
        <v>43895</v>
      </c>
      <c r="F349" s="15" t="s">
        <v>271</v>
      </c>
      <c r="G349" s="15" t="s">
        <v>190</v>
      </c>
      <c r="H349" s="15" t="s">
        <v>265</v>
      </c>
      <c r="I349" s="15" t="s">
        <v>265</v>
      </c>
      <c r="J349" s="17">
        <v>35000</v>
      </c>
    </row>
    <row r="350" spans="1:10" ht="45" x14ac:dyDescent="0.25">
      <c r="A350" s="15" t="s">
        <v>43</v>
      </c>
      <c r="B350" s="15" t="s">
        <v>14</v>
      </c>
      <c r="C350" s="15" t="s">
        <v>853</v>
      </c>
      <c r="D350" s="15" t="s">
        <v>854</v>
      </c>
      <c r="E350" s="16">
        <v>43895</v>
      </c>
      <c r="F350" s="15" t="s">
        <v>320</v>
      </c>
      <c r="G350" s="15" t="s">
        <v>190</v>
      </c>
      <c r="H350" s="15" t="s">
        <v>265</v>
      </c>
      <c r="I350" s="15" t="s">
        <v>265</v>
      </c>
      <c r="J350" s="17">
        <v>50000</v>
      </c>
    </row>
    <row r="351" spans="1:10" ht="45" x14ac:dyDescent="0.25">
      <c r="A351" s="15" t="s">
        <v>272</v>
      </c>
      <c r="B351" s="15" t="s">
        <v>273</v>
      </c>
      <c r="C351" s="15" t="s">
        <v>855</v>
      </c>
      <c r="D351" s="15" t="s">
        <v>856</v>
      </c>
      <c r="E351" s="16">
        <v>43902</v>
      </c>
      <c r="F351" s="15" t="s">
        <v>282</v>
      </c>
      <c r="G351" s="15" t="s">
        <v>190</v>
      </c>
      <c r="H351" s="15" t="s">
        <v>265</v>
      </c>
      <c r="I351" s="15" t="s">
        <v>265</v>
      </c>
      <c r="J351" s="17">
        <v>272544</v>
      </c>
    </row>
    <row r="352" spans="1:10" ht="90" x14ac:dyDescent="0.25">
      <c r="A352" s="15" t="s">
        <v>272</v>
      </c>
      <c r="B352" s="15" t="s">
        <v>273</v>
      </c>
      <c r="C352" s="15" t="s">
        <v>857</v>
      </c>
      <c r="D352" s="15" t="s">
        <v>858</v>
      </c>
      <c r="E352" s="16">
        <v>43908</v>
      </c>
      <c r="F352" s="15" t="s">
        <v>285</v>
      </c>
      <c r="G352" s="15" t="s">
        <v>190</v>
      </c>
      <c r="H352" s="15" t="s">
        <v>265</v>
      </c>
      <c r="I352" s="15" t="s">
        <v>265</v>
      </c>
      <c r="J352" s="17">
        <v>363264</v>
      </c>
    </row>
    <row r="353" spans="1:10" ht="45" x14ac:dyDescent="0.25">
      <c r="A353" s="15" t="s">
        <v>272</v>
      </c>
      <c r="B353" s="15" t="s">
        <v>273</v>
      </c>
      <c r="C353" s="15" t="s">
        <v>859</v>
      </c>
      <c r="D353" s="15" t="s">
        <v>860</v>
      </c>
      <c r="E353" s="16">
        <v>43902</v>
      </c>
      <c r="F353" s="15" t="s">
        <v>288</v>
      </c>
      <c r="G353" s="15" t="s">
        <v>190</v>
      </c>
      <c r="H353" s="15" t="s">
        <v>265</v>
      </c>
      <c r="I353" s="15" t="s">
        <v>265</v>
      </c>
      <c r="J353" s="17">
        <v>74982</v>
      </c>
    </row>
    <row r="354" spans="1:10" ht="30" x14ac:dyDescent="0.25">
      <c r="A354" s="15" t="s">
        <v>43</v>
      </c>
      <c r="B354" s="15" t="s">
        <v>14</v>
      </c>
      <c r="C354" s="15" t="s">
        <v>861</v>
      </c>
      <c r="D354" s="15" t="s">
        <v>862</v>
      </c>
      <c r="E354" s="16">
        <v>43845</v>
      </c>
      <c r="F354" s="15" t="s">
        <v>455</v>
      </c>
      <c r="G354" s="15" t="s">
        <v>28</v>
      </c>
      <c r="H354" s="15" t="s">
        <v>63</v>
      </c>
      <c r="I354" s="15" t="s">
        <v>63</v>
      </c>
      <c r="J354" s="17">
        <v>13041336</v>
      </c>
    </row>
    <row r="355" spans="1:10" ht="60" x14ac:dyDescent="0.25">
      <c r="A355" s="15" t="s">
        <v>122</v>
      </c>
      <c r="B355" s="15" t="s">
        <v>456</v>
      </c>
      <c r="C355" s="15" t="s">
        <v>863</v>
      </c>
      <c r="D355" s="15" t="s">
        <v>864</v>
      </c>
      <c r="E355" s="16">
        <v>43854</v>
      </c>
      <c r="F355" s="15" t="s">
        <v>865</v>
      </c>
      <c r="G355" s="15" t="s">
        <v>28</v>
      </c>
      <c r="H355" s="15" t="s">
        <v>19</v>
      </c>
      <c r="I355" s="15" t="s">
        <v>42</v>
      </c>
      <c r="J355" s="17">
        <v>2100000</v>
      </c>
    </row>
    <row r="356" spans="1:10" ht="45" x14ac:dyDescent="0.25">
      <c r="A356" s="15" t="s">
        <v>296</v>
      </c>
      <c r="B356" s="15" t="s">
        <v>297</v>
      </c>
      <c r="C356" s="15" t="s">
        <v>866</v>
      </c>
      <c r="D356" s="15" t="s">
        <v>867</v>
      </c>
      <c r="E356" s="16">
        <v>43850</v>
      </c>
      <c r="F356" s="15" t="s">
        <v>868</v>
      </c>
      <c r="G356" s="15" t="s">
        <v>28</v>
      </c>
      <c r="H356" s="15" t="s">
        <v>301</v>
      </c>
      <c r="I356" s="15" t="s">
        <v>869</v>
      </c>
      <c r="J356" s="17">
        <v>1338582.75</v>
      </c>
    </row>
    <row r="357" spans="1:10" ht="45" x14ac:dyDescent="0.25">
      <c r="A357" s="15" t="s">
        <v>43</v>
      </c>
      <c r="B357" s="15" t="s">
        <v>14</v>
      </c>
      <c r="C357" s="15" t="s">
        <v>870</v>
      </c>
      <c r="D357" s="15" t="s">
        <v>871</v>
      </c>
      <c r="E357" s="16">
        <v>43895</v>
      </c>
      <c r="F357" s="15" t="s">
        <v>333</v>
      </c>
      <c r="G357" s="15" t="s">
        <v>28</v>
      </c>
      <c r="H357" s="15" t="s">
        <v>265</v>
      </c>
      <c r="I357" s="15" t="s">
        <v>265</v>
      </c>
      <c r="J357" s="17">
        <v>25000</v>
      </c>
    </row>
    <row r="358" spans="1:10" ht="45" x14ac:dyDescent="0.25">
      <c r="A358" s="15" t="s">
        <v>43</v>
      </c>
      <c r="B358" s="15" t="s">
        <v>14</v>
      </c>
      <c r="C358" s="15" t="s">
        <v>872</v>
      </c>
      <c r="D358" s="15" t="s">
        <v>873</v>
      </c>
      <c r="E358" s="16">
        <v>43895</v>
      </c>
      <c r="F358" s="15" t="s">
        <v>268</v>
      </c>
      <c r="G358" s="15" t="s">
        <v>28</v>
      </c>
      <c r="H358" s="15" t="s">
        <v>265</v>
      </c>
      <c r="I358" s="15" t="s">
        <v>265</v>
      </c>
      <c r="J358" s="17">
        <v>28000</v>
      </c>
    </row>
    <row r="359" spans="1:10" ht="45" x14ac:dyDescent="0.25">
      <c r="A359" s="15" t="s">
        <v>43</v>
      </c>
      <c r="B359" s="15" t="s">
        <v>14</v>
      </c>
      <c r="C359" s="15" t="s">
        <v>874</v>
      </c>
      <c r="D359" s="15" t="s">
        <v>875</v>
      </c>
      <c r="E359" s="16">
        <v>43895</v>
      </c>
      <c r="F359" s="15" t="s">
        <v>271</v>
      </c>
      <c r="G359" s="15" t="s">
        <v>28</v>
      </c>
      <c r="H359" s="15" t="s">
        <v>265</v>
      </c>
      <c r="I359" s="15" t="s">
        <v>265</v>
      </c>
      <c r="J359" s="17">
        <v>45500</v>
      </c>
    </row>
    <row r="360" spans="1:10" ht="45" x14ac:dyDescent="0.25">
      <c r="A360" s="15" t="s">
        <v>272</v>
      </c>
      <c r="B360" s="15" t="s">
        <v>273</v>
      </c>
      <c r="C360" s="15" t="s">
        <v>876</v>
      </c>
      <c r="D360" s="15" t="s">
        <v>877</v>
      </c>
      <c r="E360" s="16">
        <v>43923</v>
      </c>
      <c r="F360" s="15" t="s">
        <v>428</v>
      </c>
      <c r="G360" s="15" t="s">
        <v>28</v>
      </c>
      <c r="H360" s="15" t="s">
        <v>265</v>
      </c>
      <c r="I360" s="15" t="s">
        <v>265</v>
      </c>
      <c r="J360" s="17">
        <v>2262835.2000000002</v>
      </c>
    </row>
    <row r="361" spans="1:10" ht="45" x14ac:dyDescent="0.25">
      <c r="A361" s="15" t="s">
        <v>43</v>
      </c>
      <c r="B361" s="15" t="s">
        <v>14</v>
      </c>
      <c r="C361" s="15" t="s">
        <v>878</v>
      </c>
      <c r="D361" s="15" t="s">
        <v>879</v>
      </c>
      <c r="E361" s="16">
        <v>43895</v>
      </c>
      <c r="F361" s="15" t="s">
        <v>320</v>
      </c>
      <c r="G361" s="15" t="s">
        <v>28</v>
      </c>
      <c r="H361" s="15" t="s">
        <v>265</v>
      </c>
      <c r="I361" s="15" t="s">
        <v>265</v>
      </c>
      <c r="J361" s="17">
        <v>62500</v>
      </c>
    </row>
    <row r="362" spans="1:10" ht="90" x14ac:dyDescent="0.25">
      <c r="A362" s="15" t="s">
        <v>272</v>
      </c>
      <c r="B362" s="15" t="s">
        <v>273</v>
      </c>
      <c r="C362" s="15" t="s">
        <v>880</v>
      </c>
      <c r="D362" s="15" t="s">
        <v>881</v>
      </c>
      <c r="E362" s="16">
        <v>43908</v>
      </c>
      <c r="F362" s="15" t="s">
        <v>285</v>
      </c>
      <c r="G362" s="15" t="s">
        <v>28</v>
      </c>
      <c r="H362" s="15" t="s">
        <v>265</v>
      </c>
      <c r="I362" s="15" t="s">
        <v>265</v>
      </c>
      <c r="J362" s="17">
        <v>383904</v>
      </c>
    </row>
    <row r="363" spans="1:10" ht="45" x14ac:dyDescent="0.25">
      <c r="A363" s="15" t="s">
        <v>272</v>
      </c>
      <c r="B363" s="15" t="s">
        <v>273</v>
      </c>
      <c r="C363" s="15" t="s">
        <v>882</v>
      </c>
      <c r="D363" s="15" t="s">
        <v>883</v>
      </c>
      <c r="E363" s="16">
        <v>43902</v>
      </c>
      <c r="F363" s="15" t="s">
        <v>288</v>
      </c>
      <c r="G363" s="15" t="s">
        <v>28</v>
      </c>
      <c r="H363" s="15" t="s">
        <v>265</v>
      </c>
      <c r="I363" s="15" t="s">
        <v>265</v>
      </c>
      <c r="J363" s="17">
        <v>119971.2</v>
      </c>
    </row>
    <row r="364" spans="1:10" ht="30" x14ac:dyDescent="0.25">
      <c r="A364" s="15" t="s">
        <v>43</v>
      </c>
      <c r="B364" s="15" t="s">
        <v>14</v>
      </c>
      <c r="C364" s="15" t="s">
        <v>884</v>
      </c>
      <c r="D364" s="15" t="s">
        <v>885</v>
      </c>
      <c r="E364" s="16">
        <v>43845</v>
      </c>
      <c r="F364" s="15" t="s">
        <v>291</v>
      </c>
      <c r="G364" s="15" t="s">
        <v>195</v>
      </c>
      <c r="H364" s="15" t="s">
        <v>63</v>
      </c>
      <c r="I364" s="15" t="s">
        <v>63</v>
      </c>
      <c r="J364" s="17">
        <v>792220</v>
      </c>
    </row>
    <row r="365" spans="1:10" ht="45" x14ac:dyDescent="0.25">
      <c r="A365" s="15" t="s">
        <v>43</v>
      </c>
      <c r="B365" s="15" t="s">
        <v>14</v>
      </c>
      <c r="C365" s="15" t="s">
        <v>886</v>
      </c>
      <c r="D365" s="15" t="s">
        <v>887</v>
      </c>
      <c r="E365" s="16">
        <v>43895</v>
      </c>
      <c r="F365" s="15" t="s">
        <v>333</v>
      </c>
      <c r="G365" s="15" t="s">
        <v>195</v>
      </c>
      <c r="H365" s="15" t="s">
        <v>265</v>
      </c>
      <c r="I365" s="15" t="s">
        <v>265</v>
      </c>
      <c r="J365" s="17">
        <v>15000</v>
      </c>
    </row>
    <row r="366" spans="1:10" ht="45" x14ac:dyDescent="0.25">
      <c r="A366" s="15" t="s">
        <v>43</v>
      </c>
      <c r="B366" s="15" t="s">
        <v>14</v>
      </c>
      <c r="C366" s="15" t="s">
        <v>888</v>
      </c>
      <c r="D366" s="15" t="s">
        <v>889</v>
      </c>
      <c r="E366" s="16">
        <v>43895</v>
      </c>
      <c r="F366" s="15" t="s">
        <v>268</v>
      </c>
      <c r="G366" s="15" t="s">
        <v>195</v>
      </c>
      <c r="H366" s="15" t="s">
        <v>265</v>
      </c>
      <c r="I366" s="15" t="s">
        <v>265</v>
      </c>
      <c r="J366" s="17">
        <v>22400</v>
      </c>
    </row>
    <row r="367" spans="1:10" ht="45" x14ac:dyDescent="0.25">
      <c r="A367" s="15" t="s">
        <v>43</v>
      </c>
      <c r="B367" s="15" t="s">
        <v>14</v>
      </c>
      <c r="C367" s="15" t="s">
        <v>890</v>
      </c>
      <c r="D367" s="15" t="s">
        <v>891</v>
      </c>
      <c r="E367" s="16">
        <v>43895</v>
      </c>
      <c r="F367" s="15" t="s">
        <v>271</v>
      </c>
      <c r="G367" s="15" t="s">
        <v>195</v>
      </c>
      <c r="H367" s="15" t="s">
        <v>265</v>
      </c>
      <c r="I367" s="15" t="s">
        <v>265</v>
      </c>
      <c r="J367" s="17">
        <v>10500</v>
      </c>
    </row>
    <row r="368" spans="1:10" ht="45" x14ac:dyDescent="0.25">
      <c r="A368" s="15" t="s">
        <v>272</v>
      </c>
      <c r="B368" s="15" t="s">
        <v>273</v>
      </c>
      <c r="C368" s="15" t="s">
        <v>892</v>
      </c>
      <c r="D368" s="15" t="s">
        <v>893</v>
      </c>
      <c r="E368" s="16">
        <v>43923</v>
      </c>
      <c r="F368" s="15" t="s">
        <v>276</v>
      </c>
      <c r="G368" s="15" t="s">
        <v>195</v>
      </c>
      <c r="H368" s="15" t="s">
        <v>265</v>
      </c>
      <c r="I368" s="15" t="s">
        <v>265</v>
      </c>
      <c r="J368" s="17">
        <v>204385.6</v>
      </c>
    </row>
    <row r="369" spans="1:10" ht="90" x14ac:dyDescent="0.25">
      <c r="A369" s="15" t="s">
        <v>272</v>
      </c>
      <c r="B369" s="15" t="s">
        <v>273</v>
      </c>
      <c r="C369" s="15" t="s">
        <v>894</v>
      </c>
      <c r="D369" s="15" t="s">
        <v>895</v>
      </c>
      <c r="E369" s="16">
        <v>43908</v>
      </c>
      <c r="F369" s="15" t="s">
        <v>285</v>
      </c>
      <c r="G369" s="15" t="s">
        <v>195</v>
      </c>
      <c r="H369" s="15" t="s">
        <v>265</v>
      </c>
      <c r="I369" s="15" t="s">
        <v>265</v>
      </c>
      <c r="J369" s="17">
        <v>268320</v>
      </c>
    </row>
    <row r="370" spans="1:10" ht="45" x14ac:dyDescent="0.25">
      <c r="A370" s="15" t="s">
        <v>272</v>
      </c>
      <c r="B370" s="15" t="s">
        <v>273</v>
      </c>
      <c r="C370" s="15" t="s">
        <v>896</v>
      </c>
      <c r="D370" s="15" t="s">
        <v>897</v>
      </c>
      <c r="E370" s="16">
        <v>43902</v>
      </c>
      <c r="F370" s="15" t="s">
        <v>288</v>
      </c>
      <c r="G370" s="15" t="s">
        <v>195</v>
      </c>
      <c r="H370" s="15" t="s">
        <v>265</v>
      </c>
      <c r="I370" s="15" t="s">
        <v>265</v>
      </c>
      <c r="J370" s="17">
        <v>37491</v>
      </c>
    </row>
    <row r="371" spans="1:10" ht="30" x14ac:dyDescent="0.25">
      <c r="A371" s="15" t="s">
        <v>43</v>
      </c>
      <c r="B371" s="15" t="s">
        <v>14</v>
      </c>
      <c r="C371" s="15" t="s">
        <v>898</v>
      </c>
      <c r="D371" s="15" t="s">
        <v>899</v>
      </c>
      <c r="E371" s="16">
        <v>43845</v>
      </c>
      <c r="F371" s="15" t="s">
        <v>291</v>
      </c>
      <c r="G371" s="15" t="s">
        <v>198</v>
      </c>
      <c r="H371" s="15" t="s">
        <v>63</v>
      </c>
      <c r="I371" s="15" t="s">
        <v>63</v>
      </c>
      <c r="J371" s="17">
        <v>148388570</v>
      </c>
    </row>
    <row r="372" spans="1:10" ht="90" x14ac:dyDescent="0.25">
      <c r="A372" s="15" t="s">
        <v>296</v>
      </c>
      <c r="B372" s="15" t="s">
        <v>297</v>
      </c>
      <c r="C372" s="15" t="s">
        <v>900</v>
      </c>
      <c r="D372" s="15" t="s">
        <v>901</v>
      </c>
      <c r="E372" s="16">
        <v>43854</v>
      </c>
      <c r="F372" s="15" t="s">
        <v>902</v>
      </c>
      <c r="G372" s="15" t="s">
        <v>198</v>
      </c>
      <c r="H372" s="15" t="s">
        <v>301</v>
      </c>
      <c r="I372" s="15" t="s">
        <v>903</v>
      </c>
      <c r="J372" s="17">
        <v>1817120.19</v>
      </c>
    </row>
    <row r="373" spans="1:10" ht="75" x14ac:dyDescent="0.25">
      <c r="A373" s="15" t="s">
        <v>477</v>
      </c>
      <c r="B373" s="15" t="s">
        <v>456</v>
      </c>
      <c r="C373" s="15" t="s">
        <v>904</v>
      </c>
      <c r="D373" s="15" t="s">
        <v>124</v>
      </c>
      <c r="E373" s="16">
        <v>43872</v>
      </c>
      <c r="F373" s="15" t="s">
        <v>905</v>
      </c>
      <c r="G373" s="15" t="s">
        <v>198</v>
      </c>
      <c r="H373" s="15" t="s">
        <v>19</v>
      </c>
      <c r="I373" s="15"/>
      <c r="J373" s="17">
        <v>1290779.17</v>
      </c>
    </row>
    <row r="374" spans="1:10" ht="90" x14ac:dyDescent="0.25">
      <c r="A374" s="15" t="s">
        <v>296</v>
      </c>
      <c r="B374" s="15" t="s">
        <v>297</v>
      </c>
      <c r="C374" s="15" t="s">
        <v>906</v>
      </c>
      <c r="D374" s="15" t="s">
        <v>907</v>
      </c>
      <c r="E374" s="16">
        <v>43850</v>
      </c>
      <c r="F374" s="15" t="s">
        <v>908</v>
      </c>
      <c r="G374" s="15" t="s">
        <v>198</v>
      </c>
      <c r="H374" s="15" t="s">
        <v>301</v>
      </c>
      <c r="I374" s="15" t="s">
        <v>909</v>
      </c>
      <c r="J374" s="17">
        <v>1988503.13</v>
      </c>
    </row>
    <row r="375" spans="1:10" ht="75" x14ac:dyDescent="0.25">
      <c r="A375" s="15" t="s">
        <v>346</v>
      </c>
      <c r="B375" s="15" t="s">
        <v>347</v>
      </c>
      <c r="C375" s="15" t="s">
        <v>910</v>
      </c>
      <c r="D375" s="15" t="s">
        <v>911</v>
      </c>
      <c r="E375" s="16">
        <v>43889</v>
      </c>
      <c r="F375" s="15" t="s">
        <v>912</v>
      </c>
      <c r="G375" s="15" t="s">
        <v>198</v>
      </c>
      <c r="H375" s="15" t="s">
        <v>301</v>
      </c>
      <c r="I375" s="15" t="s">
        <v>496</v>
      </c>
      <c r="J375" s="17">
        <v>1057170</v>
      </c>
    </row>
    <row r="376" spans="1:10" ht="45" x14ac:dyDescent="0.25">
      <c r="A376" s="15" t="s">
        <v>43</v>
      </c>
      <c r="B376" s="15" t="s">
        <v>14</v>
      </c>
      <c r="C376" s="15" t="s">
        <v>913</v>
      </c>
      <c r="D376" s="15" t="s">
        <v>914</v>
      </c>
      <c r="E376" s="16">
        <v>43896</v>
      </c>
      <c r="F376" s="15" t="s">
        <v>915</v>
      </c>
      <c r="G376" s="15" t="s">
        <v>198</v>
      </c>
      <c r="H376" s="15" t="s">
        <v>265</v>
      </c>
      <c r="I376" s="15" t="s">
        <v>265</v>
      </c>
      <c r="J376" s="17">
        <v>2715000</v>
      </c>
    </row>
    <row r="377" spans="1:10" ht="45" x14ac:dyDescent="0.25">
      <c r="A377" s="15" t="s">
        <v>43</v>
      </c>
      <c r="B377" s="15" t="s">
        <v>14</v>
      </c>
      <c r="C377" s="15" t="s">
        <v>916</v>
      </c>
      <c r="D377" s="15" t="s">
        <v>917</v>
      </c>
      <c r="E377" s="16">
        <v>43896</v>
      </c>
      <c r="F377" s="15" t="s">
        <v>918</v>
      </c>
      <c r="G377" s="15" t="s">
        <v>198</v>
      </c>
      <c r="H377" s="15" t="s">
        <v>265</v>
      </c>
      <c r="I377" s="15" t="s">
        <v>265</v>
      </c>
      <c r="J377" s="17">
        <v>3815000</v>
      </c>
    </row>
    <row r="378" spans="1:10" ht="45" x14ac:dyDescent="0.25">
      <c r="A378" s="15" t="s">
        <v>43</v>
      </c>
      <c r="B378" s="15" t="s">
        <v>14</v>
      </c>
      <c r="C378" s="15" t="s">
        <v>919</v>
      </c>
      <c r="D378" s="15" t="s">
        <v>920</v>
      </c>
      <c r="E378" s="16">
        <v>43896</v>
      </c>
      <c r="F378" s="15" t="s">
        <v>921</v>
      </c>
      <c r="G378" s="15" t="s">
        <v>198</v>
      </c>
      <c r="H378" s="15" t="s">
        <v>265</v>
      </c>
      <c r="I378" s="15" t="s">
        <v>265</v>
      </c>
      <c r="J378" s="17">
        <v>732000</v>
      </c>
    </row>
    <row r="379" spans="1:10" ht="45" x14ac:dyDescent="0.25">
      <c r="A379" s="15" t="s">
        <v>43</v>
      </c>
      <c r="B379" s="15" t="s">
        <v>14</v>
      </c>
      <c r="C379" s="15" t="s">
        <v>922</v>
      </c>
      <c r="D379" s="15" t="s">
        <v>923</v>
      </c>
      <c r="E379" s="16">
        <v>43895</v>
      </c>
      <c r="F379" s="15" t="s">
        <v>333</v>
      </c>
      <c r="G379" s="15" t="s">
        <v>198</v>
      </c>
      <c r="H379" s="15" t="s">
        <v>265</v>
      </c>
      <c r="I379" s="15" t="s">
        <v>265</v>
      </c>
      <c r="J379" s="17">
        <v>50000</v>
      </c>
    </row>
    <row r="380" spans="1:10" ht="45" x14ac:dyDescent="0.25">
      <c r="A380" s="15" t="s">
        <v>43</v>
      </c>
      <c r="B380" s="15" t="s">
        <v>14</v>
      </c>
      <c r="C380" s="15" t="s">
        <v>924</v>
      </c>
      <c r="D380" s="15" t="s">
        <v>925</v>
      </c>
      <c r="E380" s="16">
        <v>43895</v>
      </c>
      <c r="F380" s="15" t="s">
        <v>268</v>
      </c>
      <c r="G380" s="15" t="s">
        <v>198</v>
      </c>
      <c r="H380" s="15" t="s">
        <v>265</v>
      </c>
      <c r="I380" s="15" t="s">
        <v>265</v>
      </c>
      <c r="J380" s="17">
        <v>70000</v>
      </c>
    </row>
    <row r="381" spans="1:10" ht="45" x14ac:dyDescent="0.25">
      <c r="A381" s="15" t="s">
        <v>272</v>
      </c>
      <c r="B381" s="15" t="s">
        <v>273</v>
      </c>
      <c r="C381" s="15" t="s">
        <v>926</v>
      </c>
      <c r="D381" s="15" t="s">
        <v>927</v>
      </c>
      <c r="E381" s="16">
        <v>43923</v>
      </c>
      <c r="F381" s="15" t="s">
        <v>276</v>
      </c>
      <c r="G381" s="15" t="s">
        <v>198</v>
      </c>
      <c r="H381" s="15" t="s">
        <v>265</v>
      </c>
      <c r="I381" s="15" t="s">
        <v>265</v>
      </c>
      <c r="J381" s="17">
        <v>31550916</v>
      </c>
    </row>
    <row r="382" spans="1:10" ht="45" x14ac:dyDescent="0.25">
      <c r="A382" s="15" t="s">
        <v>272</v>
      </c>
      <c r="B382" s="15" t="s">
        <v>273</v>
      </c>
      <c r="C382" s="15" t="s">
        <v>928</v>
      </c>
      <c r="D382" s="15" t="s">
        <v>929</v>
      </c>
      <c r="E382" s="16">
        <v>43901</v>
      </c>
      <c r="F382" s="15" t="s">
        <v>279</v>
      </c>
      <c r="G382" s="15" t="s">
        <v>198</v>
      </c>
      <c r="H382" s="15" t="s">
        <v>265</v>
      </c>
      <c r="I382" s="15" t="s">
        <v>265</v>
      </c>
      <c r="J382" s="17">
        <v>3529616.68</v>
      </c>
    </row>
    <row r="383" spans="1:10" ht="45" x14ac:dyDescent="0.25">
      <c r="A383" s="15" t="s">
        <v>43</v>
      </c>
      <c r="B383" s="15" t="s">
        <v>14</v>
      </c>
      <c r="C383" s="15" t="s">
        <v>930</v>
      </c>
      <c r="D383" s="15" t="s">
        <v>931</v>
      </c>
      <c r="E383" s="16">
        <v>43895</v>
      </c>
      <c r="F383" s="15" t="s">
        <v>271</v>
      </c>
      <c r="G383" s="15" t="s">
        <v>198</v>
      </c>
      <c r="H383" s="15" t="s">
        <v>265</v>
      </c>
      <c r="I383" s="15" t="s">
        <v>265</v>
      </c>
      <c r="J383" s="17">
        <v>175000</v>
      </c>
    </row>
    <row r="384" spans="1:10" ht="45" x14ac:dyDescent="0.25">
      <c r="A384" s="15" t="s">
        <v>272</v>
      </c>
      <c r="B384" s="15" t="s">
        <v>273</v>
      </c>
      <c r="C384" s="15" t="s">
        <v>932</v>
      </c>
      <c r="D384" s="15" t="s">
        <v>933</v>
      </c>
      <c r="E384" s="16">
        <v>43902</v>
      </c>
      <c r="F384" s="15" t="s">
        <v>282</v>
      </c>
      <c r="G384" s="15" t="s">
        <v>198</v>
      </c>
      <c r="H384" s="15" t="s">
        <v>265</v>
      </c>
      <c r="I384" s="15" t="s">
        <v>265</v>
      </c>
      <c r="J384" s="17">
        <v>3785992</v>
      </c>
    </row>
    <row r="385" spans="1:10" ht="90" x14ac:dyDescent="0.25">
      <c r="A385" s="15" t="s">
        <v>272</v>
      </c>
      <c r="B385" s="15" t="s">
        <v>273</v>
      </c>
      <c r="C385" s="15" t="s">
        <v>934</v>
      </c>
      <c r="D385" s="15" t="s">
        <v>935</v>
      </c>
      <c r="E385" s="16">
        <v>43908</v>
      </c>
      <c r="F385" s="15" t="s">
        <v>285</v>
      </c>
      <c r="G385" s="15" t="s">
        <v>198</v>
      </c>
      <c r="H385" s="15" t="s">
        <v>265</v>
      </c>
      <c r="I385" s="15" t="s">
        <v>265</v>
      </c>
      <c r="J385" s="17">
        <v>1754400</v>
      </c>
    </row>
    <row r="386" spans="1:10" ht="45" x14ac:dyDescent="0.25">
      <c r="A386" s="15" t="s">
        <v>346</v>
      </c>
      <c r="B386" s="15" t="s">
        <v>347</v>
      </c>
      <c r="C386" s="15" t="s">
        <v>936</v>
      </c>
      <c r="D386" s="15" t="s">
        <v>124</v>
      </c>
      <c r="E386" s="16">
        <v>43889</v>
      </c>
      <c r="F386" s="15" t="s">
        <v>937</v>
      </c>
      <c r="G386" s="15" t="s">
        <v>198</v>
      </c>
      <c r="H386" s="15" t="s">
        <v>301</v>
      </c>
      <c r="I386" s="15"/>
      <c r="J386" s="17">
        <v>1572577.58</v>
      </c>
    </row>
    <row r="387" spans="1:10" ht="105" x14ac:dyDescent="0.25">
      <c r="A387" s="15" t="s">
        <v>346</v>
      </c>
      <c r="B387" s="15" t="s">
        <v>347</v>
      </c>
      <c r="C387" s="15" t="s">
        <v>938</v>
      </c>
      <c r="D387" s="15" t="s">
        <v>124</v>
      </c>
      <c r="E387" s="16">
        <v>43894</v>
      </c>
      <c r="F387" s="15" t="s">
        <v>939</v>
      </c>
      <c r="G387" s="15" t="s">
        <v>198</v>
      </c>
      <c r="H387" s="15" t="s">
        <v>301</v>
      </c>
      <c r="I387" s="15"/>
      <c r="J387" s="17">
        <v>2777218.38</v>
      </c>
    </row>
    <row r="388" spans="1:10" ht="60" x14ac:dyDescent="0.25">
      <c r="A388" s="15" t="s">
        <v>477</v>
      </c>
      <c r="B388" s="15" t="s">
        <v>456</v>
      </c>
      <c r="C388" s="15" t="s">
        <v>940</v>
      </c>
      <c r="D388" s="15" t="s">
        <v>124</v>
      </c>
      <c r="E388" s="16">
        <v>43889</v>
      </c>
      <c r="F388" s="15" t="s">
        <v>941</v>
      </c>
      <c r="G388" s="15" t="s">
        <v>198</v>
      </c>
      <c r="H388" s="15" t="s">
        <v>19</v>
      </c>
      <c r="I388" s="15"/>
      <c r="J388" s="17">
        <v>28767689.609999999</v>
      </c>
    </row>
    <row r="389" spans="1:10" ht="60" x14ac:dyDescent="0.25">
      <c r="A389" s="15" t="s">
        <v>477</v>
      </c>
      <c r="B389" s="15" t="s">
        <v>456</v>
      </c>
      <c r="C389" s="15" t="s">
        <v>942</v>
      </c>
      <c r="D389" s="15" t="s">
        <v>124</v>
      </c>
      <c r="E389" s="16">
        <v>43889</v>
      </c>
      <c r="F389" s="15" t="s">
        <v>943</v>
      </c>
      <c r="G389" s="15" t="s">
        <v>198</v>
      </c>
      <c r="H389" s="15" t="s">
        <v>19</v>
      </c>
      <c r="I389" s="15"/>
      <c r="J389" s="17">
        <v>28767689.609999999</v>
      </c>
    </row>
    <row r="390" spans="1:10" ht="45" x14ac:dyDescent="0.25">
      <c r="A390" s="15" t="s">
        <v>272</v>
      </c>
      <c r="B390" s="15" t="s">
        <v>273</v>
      </c>
      <c r="C390" s="15" t="s">
        <v>944</v>
      </c>
      <c r="D390" s="15" t="s">
        <v>945</v>
      </c>
      <c r="E390" s="16">
        <v>43902</v>
      </c>
      <c r="F390" s="15" t="s">
        <v>288</v>
      </c>
      <c r="G390" s="15" t="s">
        <v>198</v>
      </c>
      <c r="H390" s="15" t="s">
        <v>265</v>
      </c>
      <c r="I390" s="15" t="s">
        <v>265</v>
      </c>
      <c r="J390" s="17">
        <v>569905.5</v>
      </c>
    </row>
    <row r="391" spans="1:10" ht="45" x14ac:dyDescent="0.25">
      <c r="A391" s="15" t="s">
        <v>43</v>
      </c>
      <c r="B391" s="15" t="s">
        <v>14</v>
      </c>
      <c r="C391" s="15" t="s">
        <v>946</v>
      </c>
      <c r="D391" s="15" t="s">
        <v>124</v>
      </c>
      <c r="E391" s="16">
        <v>43894</v>
      </c>
      <c r="F391" s="15" t="s">
        <v>947</v>
      </c>
      <c r="G391" s="15" t="s">
        <v>198</v>
      </c>
      <c r="H391" s="15" t="s">
        <v>19</v>
      </c>
      <c r="I391" s="15"/>
      <c r="J391" s="17">
        <v>5078105.37</v>
      </c>
    </row>
    <row r="392" spans="1:10" ht="45" x14ac:dyDescent="0.25">
      <c r="A392" s="15" t="s">
        <v>43</v>
      </c>
      <c r="B392" s="15" t="s">
        <v>14</v>
      </c>
      <c r="C392" s="15" t="s">
        <v>948</v>
      </c>
      <c r="D392" s="15" t="s">
        <v>949</v>
      </c>
      <c r="E392" s="16">
        <v>43917</v>
      </c>
      <c r="F392" s="15" t="s">
        <v>950</v>
      </c>
      <c r="G392" s="15" t="s">
        <v>198</v>
      </c>
      <c r="H392" s="15" t="s">
        <v>265</v>
      </c>
      <c r="I392" s="15" t="s">
        <v>265</v>
      </c>
      <c r="J392" s="17">
        <v>4000000</v>
      </c>
    </row>
    <row r="393" spans="1:10" ht="45" x14ac:dyDescent="0.25">
      <c r="A393" s="15" t="s">
        <v>43</v>
      </c>
      <c r="B393" s="15" t="s">
        <v>14</v>
      </c>
      <c r="C393" s="15" t="s">
        <v>951</v>
      </c>
      <c r="D393" s="15" t="s">
        <v>124</v>
      </c>
      <c r="E393" s="16">
        <v>43894</v>
      </c>
      <c r="F393" s="15" t="s">
        <v>952</v>
      </c>
      <c r="G393" s="15" t="s">
        <v>198</v>
      </c>
      <c r="H393" s="15" t="s">
        <v>19</v>
      </c>
      <c r="I393" s="15"/>
      <c r="J393" s="17">
        <v>5078105.37</v>
      </c>
    </row>
    <row r="394" spans="1:10" ht="45" x14ac:dyDescent="0.25">
      <c r="A394" s="15" t="s">
        <v>43</v>
      </c>
      <c r="B394" s="15" t="s">
        <v>14</v>
      </c>
      <c r="C394" s="15" t="s">
        <v>953</v>
      </c>
      <c r="D394" s="15" t="s">
        <v>124</v>
      </c>
      <c r="E394" s="16">
        <v>43894</v>
      </c>
      <c r="F394" s="15" t="s">
        <v>954</v>
      </c>
      <c r="G394" s="15" t="s">
        <v>198</v>
      </c>
      <c r="H394" s="15" t="s">
        <v>19</v>
      </c>
      <c r="I394" s="15"/>
      <c r="J394" s="17">
        <v>5078105.37</v>
      </c>
    </row>
    <row r="395" spans="1:10" ht="45" x14ac:dyDescent="0.25">
      <c r="A395" s="15" t="s">
        <v>43</v>
      </c>
      <c r="B395" s="15" t="s">
        <v>14</v>
      </c>
      <c r="C395" s="15" t="s">
        <v>955</v>
      </c>
      <c r="D395" s="15" t="s">
        <v>124</v>
      </c>
      <c r="E395" s="16">
        <v>43894</v>
      </c>
      <c r="F395" s="15" t="s">
        <v>956</v>
      </c>
      <c r="G395" s="15" t="s">
        <v>198</v>
      </c>
      <c r="H395" s="15" t="s">
        <v>19</v>
      </c>
      <c r="I395" s="15"/>
      <c r="J395" s="17">
        <v>5078105.37</v>
      </c>
    </row>
    <row r="396" spans="1:10" ht="45" x14ac:dyDescent="0.25">
      <c r="A396" s="15" t="s">
        <v>43</v>
      </c>
      <c r="B396" s="15" t="s">
        <v>14</v>
      </c>
      <c r="C396" s="15" t="s">
        <v>957</v>
      </c>
      <c r="D396" s="15" t="s">
        <v>124</v>
      </c>
      <c r="E396" s="16">
        <v>43888</v>
      </c>
      <c r="F396" s="15" t="s">
        <v>958</v>
      </c>
      <c r="G396" s="15" t="s">
        <v>198</v>
      </c>
      <c r="H396" s="15" t="s">
        <v>19</v>
      </c>
      <c r="I396" s="15"/>
      <c r="J396" s="17">
        <v>20181283.98</v>
      </c>
    </row>
    <row r="397" spans="1:10" ht="45" x14ac:dyDescent="0.25">
      <c r="A397" s="15" t="s">
        <v>43</v>
      </c>
      <c r="B397" s="15" t="s">
        <v>14</v>
      </c>
      <c r="C397" s="15" t="s">
        <v>959</v>
      </c>
      <c r="D397" s="15" t="s">
        <v>124</v>
      </c>
      <c r="E397" s="16">
        <v>43908</v>
      </c>
      <c r="F397" s="15" t="s">
        <v>960</v>
      </c>
      <c r="G397" s="15" t="s">
        <v>198</v>
      </c>
      <c r="H397" s="15" t="s">
        <v>19</v>
      </c>
      <c r="I397" s="15"/>
      <c r="J397" s="17">
        <v>480499.92</v>
      </c>
    </row>
    <row r="398" spans="1:10" ht="30" x14ac:dyDescent="0.25">
      <c r="A398" s="15" t="s">
        <v>43</v>
      </c>
      <c r="B398" s="15" t="s">
        <v>14</v>
      </c>
      <c r="C398" s="15" t="s">
        <v>961</v>
      </c>
      <c r="D398" s="15" t="s">
        <v>962</v>
      </c>
      <c r="E398" s="16">
        <v>43845</v>
      </c>
      <c r="F398" s="15" t="s">
        <v>291</v>
      </c>
      <c r="G398" s="15" t="s">
        <v>201</v>
      </c>
      <c r="H398" s="15" t="s">
        <v>63</v>
      </c>
      <c r="I398" s="15" t="s">
        <v>63</v>
      </c>
      <c r="J398" s="17">
        <v>4390628</v>
      </c>
    </row>
    <row r="399" spans="1:10" ht="75" x14ac:dyDescent="0.25">
      <c r="A399" s="15" t="s">
        <v>43</v>
      </c>
      <c r="B399" s="15" t="s">
        <v>14</v>
      </c>
      <c r="C399" s="15" t="s">
        <v>963</v>
      </c>
      <c r="D399" s="15" t="s">
        <v>124</v>
      </c>
      <c r="E399" s="16">
        <v>43874</v>
      </c>
      <c r="F399" s="15" t="s">
        <v>964</v>
      </c>
      <c r="G399" s="15" t="s">
        <v>201</v>
      </c>
      <c r="H399" s="15" t="s">
        <v>301</v>
      </c>
      <c r="I399" s="15"/>
      <c r="J399" s="17">
        <v>59160</v>
      </c>
    </row>
    <row r="400" spans="1:10" ht="60" x14ac:dyDescent="0.25">
      <c r="A400" s="15" t="s">
        <v>43</v>
      </c>
      <c r="B400" s="15" t="s">
        <v>14</v>
      </c>
      <c r="C400" s="15" t="s">
        <v>965</v>
      </c>
      <c r="D400" s="15" t="s">
        <v>124</v>
      </c>
      <c r="E400" s="16">
        <v>43881</v>
      </c>
      <c r="F400" s="15" t="s">
        <v>966</v>
      </c>
      <c r="G400" s="15" t="s">
        <v>201</v>
      </c>
      <c r="H400" s="15" t="s">
        <v>301</v>
      </c>
      <c r="I400" s="15"/>
      <c r="J400" s="17">
        <v>167353.20000000001</v>
      </c>
    </row>
    <row r="401" spans="1:10" ht="45" x14ac:dyDescent="0.25">
      <c r="A401" s="15" t="s">
        <v>43</v>
      </c>
      <c r="B401" s="15" t="s">
        <v>14</v>
      </c>
      <c r="C401" s="15" t="s">
        <v>967</v>
      </c>
      <c r="D401" s="15" t="s">
        <v>968</v>
      </c>
      <c r="E401" s="16">
        <v>43895</v>
      </c>
      <c r="F401" s="15" t="s">
        <v>333</v>
      </c>
      <c r="G401" s="15" t="s">
        <v>201</v>
      </c>
      <c r="H401" s="15" t="s">
        <v>265</v>
      </c>
      <c r="I401" s="15" t="s">
        <v>265</v>
      </c>
      <c r="J401" s="17">
        <v>25000</v>
      </c>
    </row>
    <row r="402" spans="1:10" ht="45" x14ac:dyDescent="0.25">
      <c r="A402" s="15" t="s">
        <v>43</v>
      </c>
      <c r="B402" s="15" t="s">
        <v>14</v>
      </c>
      <c r="C402" s="15" t="s">
        <v>969</v>
      </c>
      <c r="D402" s="15" t="s">
        <v>970</v>
      </c>
      <c r="E402" s="16">
        <v>43895</v>
      </c>
      <c r="F402" s="15" t="s">
        <v>268</v>
      </c>
      <c r="G402" s="15" t="s">
        <v>201</v>
      </c>
      <c r="H402" s="15" t="s">
        <v>265</v>
      </c>
      <c r="I402" s="15" t="s">
        <v>265</v>
      </c>
      <c r="J402" s="17">
        <v>28000</v>
      </c>
    </row>
    <row r="403" spans="1:10" ht="60" x14ac:dyDescent="0.25">
      <c r="A403" s="15" t="s">
        <v>43</v>
      </c>
      <c r="B403" s="15" t="s">
        <v>14</v>
      </c>
      <c r="C403" s="15" t="s">
        <v>971</v>
      </c>
      <c r="D403" s="15" t="s">
        <v>124</v>
      </c>
      <c r="E403" s="16">
        <v>43893</v>
      </c>
      <c r="F403" s="15" t="s">
        <v>972</v>
      </c>
      <c r="G403" s="15" t="s">
        <v>201</v>
      </c>
      <c r="H403" s="15" t="s">
        <v>301</v>
      </c>
      <c r="I403" s="15"/>
      <c r="J403" s="17">
        <v>329817</v>
      </c>
    </row>
    <row r="404" spans="1:10" ht="45" x14ac:dyDescent="0.25">
      <c r="A404" s="15" t="s">
        <v>272</v>
      </c>
      <c r="B404" s="15" t="s">
        <v>273</v>
      </c>
      <c r="C404" s="15" t="s">
        <v>973</v>
      </c>
      <c r="D404" s="15" t="s">
        <v>974</v>
      </c>
      <c r="E404" s="16">
        <v>43923</v>
      </c>
      <c r="F404" s="15" t="s">
        <v>276</v>
      </c>
      <c r="G404" s="15" t="s">
        <v>201</v>
      </c>
      <c r="H404" s="15" t="s">
        <v>265</v>
      </c>
      <c r="I404" s="15" t="s">
        <v>265</v>
      </c>
      <c r="J404" s="17">
        <v>2133504</v>
      </c>
    </row>
    <row r="405" spans="1:10" ht="45" x14ac:dyDescent="0.25">
      <c r="A405" s="15" t="s">
        <v>43</v>
      </c>
      <c r="B405" s="15" t="s">
        <v>14</v>
      </c>
      <c r="C405" s="15" t="s">
        <v>975</v>
      </c>
      <c r="D405" s="15" t="s">
        <v>976</v>
      </c>
      <c r="E405" s="16">
        <v>43895</v>
      </c>
      <c r="F405" s="15" t="s">
        <v>271</v>
      </c>
      <c r="G405" s="15" t="s">
        <v>201</v>
      </c>
      <c r="H405" s="15" t="s">
        <v>265</v>
      </c>
      <c r="I405" s="15" t="s">
        <v>265</v>
      </c>
      <c r="J405" s="17">
        <v>21000</v>
      </c>
    </row>
    <row r="406" spans="1:10" ht="45" x14ac:dyDescent="0.25">
      <c r="A406" s="15" t="s">
        <v>43</v>
      </c>
      <c r="B406" s="15" t="s">
        <v>14</v>
      </c>
      <c r="C406" s="15" t="s">
        <v>977</v>
      </c>
      <c r="D406" s="15" t="s">
        <v>978</v>
      </c>
      <c r="E406" s="16">
        <v>43895</v>
      </c>
      <c r="F406" s="15" t="s">
        <v>320</v>
      </c>
      <c r="G406" s="15" t="s">
        <v>201</v>
      </c>
      <c r="H406" s="15" t="s">
        <v>265</v>
      </c>
      <c r="I406" s="15" t="s">
        <v>265</v>
      </c>
      <c r="J406" s="17">
        <v>12500</v>
      </c>
    </row>
    <row r="407" spans="1:10" ht="90" x14ac:dyDescent="0.25">
      <c r="A407" s="15" t="s">
        <v>272</v>
      </c>
      <c r="B407" s="15" t="s">
        <v>273</v>
      </c>
      <c r="C407" s="15" t="s">
        <v>979</v>
      </c>
      <c r="D407" s="15" t="s">
        <v>980</v>
      </c>
      <c r="E407" s="16">
        <v>43908</v>
      </c>
      <c r="F407" s="15" t="s">
        <v>285</v>
      </c>
      <c r="G407" s="15" t="s">
        <v>201</v>
      </c>
      <c r="H407" s="15" t="s">
        <v>265</v>
      </c>
      <c r="I407" s="15" t="s">
        <v>265</v>
      </c>
      <c r="J407" s="17">
        <v>251808</v>
      </c>
    </row>
    <row r="408" spans="1:10" ht="45" x14ac:dyDescent="0.25">
      <c r="A408" s="15" t="s">
        <v>272</v>
      </c>
      <c r="B408" s="15" t="s">
        <v>273</v>
      </c>
      <c r="C408" s="15" t="s">
        <v>981</v>
      </c>
      <c r="D408" s="15" t="s">
        <v>982</v>
      </c>
      <c r="E408" s="16">
        <v>43902</v>
      </c>
      <c r="F408" s="15" t="s">
        <v>288</v>
      </c>
      <c r="G408" s="15" t="s">
        <v>201</v>
      </c>
      <c r="H408" s="15" t="s">
        <v>265</v>
      </c>
      <c r="I408" s="15" t="s">
        <v>265</v>
      </c>
      <c r="J408" s="17">
        <v>37491</v>
      </c>
    </row>
    <row r="409" spans="1:10" ht="75" x14ac:dyDescent="0.25">
      <c r="A409" s="15" t="s">
        <v>400</v>
      </c>
      <c r="B409" s="15" t="s">
        <v>401</v>
      </c>
      <c r="C409" s="15" t="s">
        <v>983</v>
      </c>
      <c r="D409" s="15" t="s">
        <v>124</v>
      </c>
      <c r="E409" s="16">
        <v>43908</v>
      </c>
      <c r="F409" s="15" t="s">
        <v>984</v>
      </c>
      <c r="G409" s="15" t="s">
        <v>201</v>
      </c>
      <c r="H409" s="15" t="s">
        <v>19</v>
      </c>
      <c r="I409" s="15"/>
      <c r="J409" s="17">
        <v>9948414.8900000006</v>
      </c>
    </row>
    <row r="410" spans="1:10" ht="30" x14ac:dyDescent="0.25">
      <c r="A410" s="15" t="s">
        <v>43</v>
      </c>
      <c r="B410" s="15" t="s">
        <v>14</v>
      </c>
      <c r="C410" s="15" t="s">
        <v>985</v>
      </c>
      <c r="D410" s="15" t="s">
        <v>986</v>
      </c>
      <c r="E410" s="16">
        <v>43845</v>
      </c>
      <c r="F410" s="15" t="s">
        <v>291</v>
      </c>
      <c r="G410" s="15" t="s">
        <v>57</v>
      </c>
      <c r="H410" s="15" t="s">
        <v>63</v>
      </c>
      <c r="I410" s="15" t="s">
        <v>63</v>
      </c>
      <c r="J410" s="17">
        <v>8172142</v>
      </c>
    </row>
    <row r="411" spans="1:10" ht="45" x14ac:dyDescent="0.25">
      <c r="A411" s="15" t="s">
        <v>43</v>
      </c>
      <c r="B411" s="15" t="s">
        <v>14</v>
      </c>
      <c r="C411" s="15" t="s">
        <v>987</v>
      </c>
      <c r="D411" s="15" t="s">
        <v>988</v>
      </c>
      <c r="E411" s="16">
        <v>43895</v>
      </c>
      <c r="F411" s="15" t="s">
        <v>989</v>
      </c>
      <c r="G411" s="15" t="s">
        <v>57</v>
      </c>
      <c r="H411" s="15" t="s">
        <v>265</v>
      </c>
      <c r="I411" s="15" t="s">
        <v>265</v>
      </c>
      <c r="J411" s="17">
        <v>25000</v>
      </c>
    </row>
    <row r="412" spans="1:10" ht="45" x14ac:dyDescent="0.25">
      <c r="A412" s="15" t="s">
        <v>43</v>
      </c>
      <c r="B412" s="15" t="s">
        <v>14</v>
      </c>
      <c r="C412" s="15" t="s">
        <v>990</v>
      </c>
      <c r="D412" s="15" t="s">
        <v>991</v>
      </c>
      <c r="E412" s="16">
        <v>43895</v>
      </c>
      <c r="F412" s="15" t="s">
        <v>268</v>
      </c>
      <c r="G412" s="15" t="s">
        <v>57</v>
      </c>
      <c r="H412" s="15" t="s">
        <v>265</v>
      </c>
      <c r="I412" s="15" t="s">
        <v>265</v>
      </c>
      <c r="J412" s="17">
        <v>28000</v>
      </c>
    </row>
    <row r="413" spans="1:10" ht="45" x14ac:dyDescent="0.25">
      <c r="A413" s="15" t="s">
        <v>43</v>
      </c>
      <c r="B413" s="15" t="s">
        <v>14</v>
      </c>
      <c r="C413" s="15" t="s">
        <v>992</v>
      </c>
      <c r="D413" s="15" t="s">
        <v>993</v>
      </c>
      <c r="E413" s="16">
        <v>43895</v>
      </c>
      <c r="F413" s="15" t="s">
        <v>271</v>
      </c>
      <c r="G413" s="15" t="s">
        <v>57</v>
      </c>
      <c r="H413" s="15" t="s">
        <v>265</v>
      </c>
      <c r="I413" s="15" t="s">
        <v>265</v>
      </c>
      <c r="J413" s="17">
        <v>45500</v>
      </c>
    </row>
    <row r="414" spans="1:10" ht="45" x14ac:dyDescent="0.25">
      <c r="A414" s="15" t="s">
        <v>272</v>
      </c>
      <c r="B414" s="15" t="s">
        <v>273</v>
      </c>
      <c r="C414" s="15" t="s">
        <v>994</v>
      </c>
      <c r="D414" s="15" t="s">
        <v>995</v>
      </c>
      <c r="E414" s="16">
        <v>43923</v>
      </c>
      <c r="F414" s="15" t="s">
        <v>428</v>
      </c>
      <c r="G414" s="15" t="s">
        <v>57</v>
      </c>
      <c r="H414" s="15" t="s">
        <v>265</v>
      </c>
      <c r="I414" s="15" t="s">
        <v>265</v>
      </c>
      <c r="J414" s="17">
        <v>1901809.6</v>
      </c>
    </row>
    <row r="415" spans="1:10" ht="45" x14ac:dyDescent="0.25">
      <c r="A415" s="15" t="s">
        <v>272</v>
      </c>
      <c r="B415" s="15" t="s">
        <v>273</v>
      </c>
      <c r="C415" s="15" t="s">
        <v>996</v>
      </c>
      <c r="D415" s="15" t="s">
        <v>997</v>
      </c>
      <c r="E415" s="16">
        <v>43901</v>
      </c>
      <c r="F415" s="15" t="s">
        <v>279</v>
      </c>
      <c r="G415" s="15" t="s">
        <v>57</v>
      </c>
      <c r="H415" s="15" t="s">
        <v>265</v>
      </c>
      <c r="I415" s="15" t="s">
        <v>265</v>
      </c>
      <c r="J415" s="17">
        <v>74666.399999999994</v>
      </c>
    </row>
    <row r="416" spans="1:10" ht="45" x14ac:dyDescent="0.25">
      <c r="A416" s="15" t="s">
        <v>43</v>
      </c>
      <c r="B416" s="15" t="s">
        <v>14</v>
      </c>
      <c r="C416" s="15" t="s">
        <v>998</v>
      </c>
      <c r="D416" s="15" t="s">
        <v>999</v>
      </c>
      <c r="E416" s="16">
        <v>43895</v>
      </c>
      <c r="F416" s="15" t="s">
        <v>320</v>
      </c>
      <c r="G416" s="15" t="s">
        <v>57</v>
      </c>
      <c r="H416" s="15" t="s">
        <v>265</v>
      </c>
      <c r="I416" s="15" t="s">
        <v>265</v>
      </c>
      <c r="J416" s="17">
        <v>37500</v>
      </c>
    </row>
    <row r="417" spans="1:10" ht="45" x14ac:dyDescent="0.25">
      <c r="A417" s="15" t="s">
        <v>272</v>
      </c>
      <c r="B417" s="15" t="s">
        <v>273</v>
      </c>
      <c r="C417" s="15" t="s">
        <v>1000</v>
      </c>
      <c r="D417" s="15" t="s">
        <v>1001</v>
      </c>
      <c r="E417" s="16">
        <v>43902</v>
      </c>
      <c r="F417" s="15" t="s">
        <v>282</v>
      </c>
      <c r="G417" s="15" t="s">
        <v>57</v>
      </c>
      <c r="H417" s="15" t="s">
        <v>265</v>
      </c>
      <c r="I417" s="15" t="s">
        <v>265</v>
      </c>
      <c r="J417" s="17">
        <v>80160</v>
      </c>
    </row>
    <row r="418" spans="1:10" ht="90" x14ac:dyDescent="0.25">
      <c r="A418" s="15" t="s">
        <v>272</v>
      </c>
      <c r="B418" s="15" t="s">
        <v>273</v>
      </c>
      <c r="C418" s="15" t="s">
        <v>1002</v>
      </c>
      <c r="D418" s="15" t="s">
        <v>1003</v>
      </c>
      <c r="E418" s="16">
        <v>43908</v>
      </c>
      <c r="F418" s="15" t="s">
        <v>285</v>
      </c>
      <c r="G418" s="15" t="s">
        <v>57</v>
      </c>
      <c r="H418" s="15" t="s">
        <v>265</v>
      </c>
      <c r="I418" s="15" t="s">
        <v>265</v>
      </c>
      <c r="J418" s="17">
        <v>326112</v>
      </c>
    </row>
    <row r="419" spans="1:10" ht="45" x14ac:dyDescent="0.25">
      <c r="A419" s="15" t="s">
        <v>272</v>
      </c>
      <c r="B419" s="15" t="s">
        <v>273</v>
      </c>
      <c r="C419" s="15" t="s">
        <v>1004</v>
      </c>
      <c r="D419" s="15" t="s">
        <v>1005</v>
      </c>
      <c r="E419" s="16">
        <v>43902</v>
      </c>
      <c r="F419" s="15" t="s">
        <v>288</v>
      </c>
      <c r="G419" s="15" t="s">
        <v>57</v>
      </c>
      <c r="H419" s="15" t="s">
        <v>265</v>
      </c>
      <c r="I419" s="15" t="s">
        <v>265</v>
      </c>
      <c r="J419" s="17">
        <v>44989.2</v>
      </c>
    </row>
    <row r="420" spans="1:10" ht="30" x14ac:dyDescent="0.25">
      <c r="A420" s="15" t="s">
        <v>43</v>
      </c>
      <c r="B420" s="15" t="s">
        <v>14</v>
      </c>
      <c r="C420" s="15" t="s">
        <v>1006</v>
      </c>
      <c r="D420" s="15" t="s">
        <v>1007</v>
      </c>
      <c r="E420" s="16">
        <v>43845</v>
      </c>
      <c r="F420" s="15" t="s">
        <v>291</v>
      </c>
      <c r="G420" s="15" t="s">
        <v>206</v>
      </c>
      <c r="H420" s="15" t="s">
        <v>63</v>
      </c>
      <c r="I420" s="15" t="s">
        <v>63</v>
      </c>
      <c r="J420" s="17">
        <v>18099048</v>
      </c>
    </row>
    <row r="421" spans="1:10" ht="105" x14ac:dyDescent="0.25">
      <c r="A421" s="15" t="s">
        <v>43</v>
      </c>
      <c r="B421" s="15" t="s">
        <v>14</v>
      </c>
      <c r="C421" s="15" t="s">
        <v>1008</v>
      </c>
      <c r="D421" s="15" t="s">
        <v>124</v>
      </c>
      <c r="E421" s="16">
        <v>43881</v>
      </c>
      <c r="F421" s="15" t="s">
        <v>1009</v>
      </c>
      <c r="G421" s="15" t="s">
        <v>206</v>
      </c>
      <c r="H421" s="15" t="s">
        <v>19</v>
      </c>
      <c r="I421" s="15"/>
      <c r="J421" s="17">
        <v>8109697.5</v>
      </c>
    </row>
    <row r="422" spans="1:10" ht="105" x14ac:dyDescent="0.25">
      <c r="A422" s="15" t="s">
        <v>43</v>
      </c>
      <c r="B422" s="15" t="s">
        <v>14</v>
      </c>
      <c r="C422" s="15" t="s">
        <v>1010</v>
      </c>
      <c r="D422" s="15" t="s">
        <v>124</v>
      </c>
      <c r="E422" s="16">
        <v>43881</v>
      </c>
      <c r="F422" s="15" t="s">
        <v>1011</v>
      </c>
      <c r="G422" s="15" t="s">
        <v>206</v>
      </c>
      <c r="H422" s="15" t="s">
        <v>19</v>
      </c>
      <c r="I422" s="15"/>
      <c r="J422" s="17">
        <v>14443860.1</v>
      </c>
    </row>
    <row r="423" spans="1:10" ht="45" x14ac:dyDescent="0.25">
      <c r="A423" s="15" t="s">
        <v>43</v>
      </c>
      <c r="B423" s="15" t="s">
        <v>14</v>
      </c>
      <c r="C423" s="15" t="s">
        <v>1012</v>
      </c>
      <c r="D423" s="15" t="s">
        <v>1013</v>
      </c>
      <c r="E423" s="16">
        <v>43895</v>
      </c>
      <c r="F423" s="15" t="s">
        <v>333</v>
      </c>
      <c r="G423" s="15" t="s">
        <v>206</v>
      </c>
      <c r="H423" s="15" t="s">
        <v>265</v>
      </c>
      <c r="I423" s="15" t="s">
        <v>265</v>
      </c>
      <c r="J423" s="17">
        <v>25000</v>
      </c>
    </row>
    <row r="424" spans="1:10" ht="45" x14ac:dyDescent="0.25">
      <c r="A424" s="15" t="s">
        <v>43</v>
      </c>
      <c r="B424" s="15" t="s">
        <v>14</v>
      </c>
      <c r="C424" s="15" t="s">
        <v>1014</v>
      </c>
      <c r="D424" s="15" t="s">
        <v>1015</v>
      </c>
      <c r="E424" s="16">
        <v>43895</v>
      </c>
      <c r="F424" s="15" t="s">
        <v>268</v>
      </c>
      <c r="G424" s="15" t="s">
        <v>206</v>
      </c>
      <c r="H424" s="15" t="s">
        <v>265</v>
      </c>
      <c r="I424" s="15" t="s">
        <v>265</v>
      </c>
      <c r="J424" s="17">
        <v>28000</v>
      </c>
    </row>
    <row r="425" spans="1:10" ht="45" x14ac:dyDescent="0.25">
      <c r="A425" s="15" t="s">
        <v>272</v>
      </c>
      <c r="B425" s="15" t="s">
        <v>273</v>
      </c>
      <c r="C425" s="15" t="s">
        <v>1016</v>
      </c>
      <c r="D425" s="15" t="s">
        <v>1017</v>
      </c>
      <c r="E425" s="16">
        <v>43901</v>
      </c>
      <c r="F425" s="15" t="s">
        <v>279</v>
      </c>
      <c r="G425" s="15" t="s">
        <v>206</v>
      </c>
      <c r="H425" s="15" t="s">
        <v>265</v>
      </c>
      <c r="I425" s="15" t="s">
        <v>265</v>
      </c>
      <c r="J425" s="17">
        <v>1007996.4</v>
      </c>
    </row>
    <row r="426" spans="1:10" ht="45" x14ac:dyDescent="0.25">
      <c r="A426" s="15" t="s">
        <v>272</v>
      </c>
      <c r="B426" s="15" t="s">
        <v>273</v>
      </c>
      <c r="C426" s="15" t="s">
        <v>1018</v>
      </c>
      <c r="D426" s="15" t="s">
        <v>1019</v>
      </c>
      <c r="E426" s="16">
        <v>43923</v>
      </c>
      <c r="F426" s="15" t="s">
        <v>428</v>
      </c>
      <c r="G426" s="15" t="s">
        <v>206</v>
      </c>
      <c r="H426" s="15" t="s">
        <v>265</v>
      </c>
      <c r="I426" s="15" t="s">
        <v>265</v>
      </c>
      <c r="J426" s="17">
        <v>18675900.800000001</v>
      </c>
    </row>
    <row r="427" spans="1:10" ht="45" x14ac:dyDescent="0.25">
      <c r="A427" s="15" t="s">
        <v>43</v>
      </c>
      <c r="B427" s="15" t="s">
        <v>14</v>
      </c>
      <c r="C427" s="15" t="s">
        <v>1020</v>
      </c>
      <c r="D427" s="15" t="s">
        <v>1021</v>
      </c>
      <c r="E427" s="16">
        <v>43895</v>
      </c>
      <c r="F427" s="15" t="s">
        <v>271</v>
      </c>
      <c r="G427" s="15" t="s">
        <v>206</v>
      </c>
      <c r="H427" s="15" t="s">
        <v>265</v>
      </c>
      <c r="I427" s="15" t="s">
        <v>265</v>
      </c>
      <c r="J427" s="17">
        <v>52500</v>
      </c>
    </row>
    <row r="428" spans="1:10" ht="45" x14ac:dyDescent="0.25">
      <c r="A428" s="15" t="s">
        <v>43</v>
      </c>
      <c r="B428" s="15" t="s">
        <v>14</v>
      </c>
      <c r="C428" s="15" t="s">
        <v>1022</v>
      </c>
      <c r="D428" s="15" t="s">
        <v>1023</v>
      </c>
      <c r="E428" s="16">
        <v>43895</v>
      </c>
      <c r="F428" s="15" t="s">
        <v>320</v>
      </c>
      <c r="G428" s="15" t="s">
        <v>206</v>
      </c>
      <c r="H428" s="15" t="s">
        <v>265</v>
      </c>
      <c r="I428" s="15" t="s">
        <v>265</v>
      </c>
      <c r="J428" s="17">
        <v>6250</v>
      </c>
    </row>
    <row r="429" spans="1:10" ht="45" x14ac:dyDescent="0.25">
      <c r="A429" s="15" t="s">
        <v>272</v>
      </c>
      <c r="B429" s="15" t="s">
        <v>273</v>
      </c>
      <c r="C429" s="15" t="s">
        <v>1024</v>
      </c>
      <c r="D429" s="15" t="s">
        <v>1025</v>
      </c>
      <c r="E429" s="16">
        <v>43902</v>
      </c>
      <c r="F429" s="15" t="s">
        <v>282</v>
      </c>
      <c r="G429" s="15" t="s">
        <v>206</v>
      </c>
      <c r="H429" s="15" t="s">
        <v>265</v>
      </c>
      <c r="I429" s="15" t="s">
        <v>265</v>
      </c>
      <c r="J429" s="17">
        <v>1082160</v>
      </c>
    </row>
    <row r="430" spans="1:10" ht="90" x14ac:dyDescent="0.25">
      <c r="A430" s="15" t="s">
        <v>272</v>
      </c>
      <c r="B430" s="15" t="s">
        <v>273</v>
      </c>
      <c r="C430" s="15" t="s">
        <v>1026</v>
      </c>
      <c r="D430" s="15" t="s">
        <v>1027</v>
      </c>
      <c r="E430" s="16">
        <v>43908</v>
      </c>
      <c r="F430" s="15" t="s">
        <v>285</v>
      </c>
      <c r="G430" s="15" t="s">
        <v>206</v>
      </c>
      <c r="H430" s="15" t="s">
        <v>265</v>
      </c>
      <c r="I430" s="15" t="s">
        <v>265</v>
      </c>
      <c r="J430" s="17">
        <v>586176</v>
      </c>
    </row>
    <row r="431" spans="1:10" ht="45" x14ac:dyDescent="0.25">
      <c r="A431" s="15" t="s">
        <v>272</v>
      </c>
      <c r="B431" s="15" t="s">
        <v>273</v>
      </c>
      <c r="C431" s="15" t="s">
        <v>1028</v>
      </c>
      <c r="D431" s="15" t="s">
        <v>1029</v>
      </c>
      <c r="E431" s="16">
        <v>43902</v>
      </c>
      <c r="F431" s="15" t="s">
        <v>288</v>
      </c>
      <c r="G431" s="15" t="s">
        <v>206</v>
      </c>
      <c r="H431" s="15" t="s">
        <v>265</v>
      </c>
      <c r="I431" s="15" t="s">
        <v>265</v>
      </c>
      <c r="J431" s="17">
        <v>149964</v>
      </c>
    </row>
    <row r="432" spans="1:10" ht="30" x14ac:dyDescent="0.25">
      <c r="A432" s="15" t="s">
        <v>43</v>
      </c>
      <c r="B432" s="15" t="s">
        <v>14</v>
      </c>
      <c r="C432" s="15" t="s">
        <v>1030</v>
      </c>
      <c r="D432" s="15" t="s">
        <v>1031</v>
      </c>
      <c r="E432" s="16">
        <v>43845</v>
      </c>
      <c r="F432" s="15" t="s">
        <v>291</v>
      </c>
      <c r="G432" s="15" t="s">
        <v>219</v>
      </c>
      <c r="H432" s="15" t="s">
        <v>63</v>
      </c>
      <c r="I432" s="15" t="s">
        <v>63</v>
      </c>
      <c r="J432" s="17">
        <v>1247246</v>
      </c>
    </row>
    <row r="433" spans="1:10" ht="45" x14ac:dyDescent="0.25">
      <c r="A433" s="15" t="s">
        <v>43</v>
      </c>
      <c r="B433" s="15" t="s">
        <v>14</v>
      </c>
      <c r="C433" s="15" t="s">
        <v>1032</v>
      </c>
      <c r="D433" s="15" t="s">
        <v>1033</v>
      </c>
      <c r="E433" s="16">
        <v>43895</v>
      </c>
      <c r="F433" s="15" t="s">
        <v>333</v>
      </c>
      <c r="G433" s="15" t="s">
        <v>219</v>
      </c>
      <c r="H433" s="15" t="s">
        <v>265</v>
      </c>
      <c r="I433" s="15" t="s">
        <v>265</v>
      </c>
      <c r="J433" s="17">
        <v>15000</v>
      </c>
    </row>
    <row r="434" spans="1:10" ht="45" x14ac:dyDescent="0.25">
      <c r="A434" s="15" t="s">
        <v>43</v>
      </c>
      <c r="B434" s="15" t="s">
        <v>14</v>
      </c>
      <c r="C434" s="15" t="s">
        <v>1034</v>
      </c>
      <c r="D434" s="15" t="s">
        <v>1035</v>
      </c>
      <c r="E434" s="16">
        <v>43895</v>
      </c>
      <c r="F434" s="15" t="s">
        <v>268</v>
      </c>
      <c r="G434" s="15" t="s">
        <v>219</v>
      </c>
      <c r="H434" s="15" t="s">
        <v>265</v>
      </c>
      <c r="I434" s="15" t="s">
        <v>265</v>
      </c>
      <c r="J434" s="17">
        <v>22400</v>
      </c>
    </row>
    <row r="435" spans="1:10" ht="45" x14ac:dyDescent="0.25">
      <c r="A435" s="15" t="s">
        <v>272</v>
      </c>
      <c r="B435" s="15" t="s">
        <v>273</v>
      </c>
      <c r="C435" s="15" t="s">
        <v>1036</v>
      </c>
      <c r="D435" s="15" t="s">
        <v>1037</v>
      </c>
      <c r="E435" s="16">
        <v>43901</v>
      </c>
      <c r="F435" s="15" t="s">
        <v>279</v>
      </c>
      <c r="G435" s="15" t="s">
        <v>219</v>
      </c>
      <c r="H435" s="15" t="s">
        <v>265</v>
      </c>
      <c r="I435" s="15" t="s">
        <v>265</v>
      </c>
      <c r="J435" s="17">
        <v>171732.72</v>
      </c>
    </row>
    <row r="436" spans="1:10" ht="45" x14ac:dyDescent="0.25">
      <c r="A436" s="15" t="s">
        <v>43</v>
      </c>
      <c r="B436" s="15" t="s">
        <v>14</v>
      </c>
      <c r="C436" s="15" t="s">
        <v>1038</v>
      </c>
      <c r="D436" s="15" t="s">
        <v>1039</v>
      </c>
      <c r="E436" s="16">
        <v>43895</v>
      </c>
      <c r="F436" s="15" t="s">
        <v>271</v>
      </c>
      <c r="G436" s="15" t="s">
        <v>219</v>
      </c>
      <c r="H436" s="15" t="s">
        <v>265</v>
      </c>
      <c r="I436" s="15" t="s">
        <v>265</v>
      </c>
      <c r="J436" s="17">
        <v>10500</v>
      </c>
    </row>
    <row r="437" spans="1:10" ht="45" x14ac:dyDescent="0.25">
      <c r="A437" s="15" t="s">
        <v>272</v>
      </c>
      <c r="B437" s="15" t="s">
        <v>273</v>
      </c>
      <c r="C437" s="15" t="s">
        <v>1040</v>
      </c>
      <c r="D437" s="15" t="s">
        <v>1041</v>
      </c>
      <c r="E437" s="16">
        <v>43923</v>
      </c>
      <c r="F437" s="15" t="s">
        <v>428</v>
      </c>
      <c r="G437" s="15" t="s">
        <v>219</v>
      </c>
      <c r="H437" s="15" t="s">
        <v>265</v>
      </c>
      <c r="I437" s="15" t="s">
        <v>265</v>
      </c>
      <c r="J437" s="17">
        <v>1846462.4</v>
      </c>
    </row>
    <row r="438" spans="1:10" ht="45" x14ac:dyDescent="0.25">
      <c r="A438" s="15" t="s">
        <v>272</v>
      </c>
      <c r="B438" s="15" t="s">
        <v>273</v>
      </c>
      <c r="C438" s="15" t="s">
        <v>1042</v>
      </c>
      <c r="D438" s="15" t="s">
        <v>1043</v>
      </c>
      <c r="E438" s="16">
        <v>43902</v>
      </c>
      <c r="F438" s="15" t="s">
        <v>282</v>
      </c>
      <c r="G438" s="15" t="s">
        <v>219</v>
      </c>
      <c r="H438" s="15" t="s">
        <v>265</v>
      </c>
      <c r="I438" s="15" t="s">
        <v>265</v>
      </c>
      <c r="J438" s="17">
        <v>184368</v>
      </c>
    </row>
    <row r="439" spans="1:10" ht="90" x14ac:dyDescent="0.25">
      <c r="A439" s="15" t="s">
        <v>272</v>
      </c>
      <c r="B439" s="15" t="s">
        <v>273</v>
      </c>
      <c r="C439" s="15" t="s">
        <v>1044</v>
      </c>
      <c r="D439" s="15" t="s">
        <v>1045</v>
      </c>
      <c r="E439" s="16">
        <v>43908</v>
      </c>
      <c r="F439" s="15" t="s">
        <v>285</v>
      </c>
      <c r="G439" s="15" t="s">
        <v>219</v>
      </c>
      <c r="H439" s="15" t="s">
        <v>265</v>
      </c>
      <c r="I439" s="15" t="s">
        <v>265</v>
      </c>
      <c r="J439" s="17">
        <v>255936</v>
      </c>
    </row>
    <row r="440" spans="1:10" ht="45" x14ac:dyDescent="0.25">
      <c r="A440" s="15" t="s">
        <v>272</v>
      </c>
      <c r="B440" s="15" t="s">
        <v>273</v>
      </c>
      <c r="C440" s="15" t="s">
        <v>1046</v>
      </c>
      <c r="D440" s="15" t="s">
        <v>1047</v>
      </c>
      <c r="E440" s="16">
        <v>43902</v>
      </c>
      <c r="F440" s="15" t="s">
        <v>288</v>
      </c>
      <c r="G440" s="15" t="s">
        <v>219</v>
      </c>
      <c r="H440" s="15" t="s">
        <v>265</v>
      </c>
      <c r="I440" s="15" t="s">
        <v>265</v>
      </c>
      <c r="J440" s="17">
        <v>29992.799999999999</v>
      </c>
    </row>
    <row r="441" spans="1:10" ht="45" x14ac:dyDescent="0.25">
      <c r="A441" s="15" t="s">
        <v>43</v>
      </c>
      <c r="B441" s="15" t="s">
        <v>14</v>
      </c>
      <c r="C441" s="15" t="s">
        <v>1048</v>
      </c>
      <c r="D441" s="15" t="s">
        <v>124</v>
      </c>
      <c r="E441" s="16">
        <v>43851</v>
      </c>
      <c r="F441" s="15" t="s">
        <v>1049</v>
      </c>
      <c r="G441" s="15" t="s">
        <v>34</v>
      </c>
      <c r="H441" s="15" t="s">
        <v>19</v>
      </c>
      <c r="I441" s="15"/>
      <c r="J441" s="17">
        <v>4494534.16</v>
      </c>
    </row>
    <row r="442" spans="1:10" ht="60" x14ac:dyDescent="0.25">
      <c r="A442" s="15" t="s">
        <v>477</v>
      </c>
      <c r="B442" s="15" t="s">
        <v>456</v>
      </c>
      <c r="C442" s="15" t="s">
        <v>1050</v>
      </c>
      <c r="D442" s="15" t="s">
        <v>124</v>
      </c>
      <c r="E442" s="16">
        <v>43852</v>
      </c>
      <c r="F442" s="15" t="s">
        <v>1051</v>
      </c>
      <c r="G442" s="15" t="s">
        <v>34</v>
      </c>
      <c r="H442" s="15" t="s">
        <v>19</v>
      </c>
      <c r="I442" s="15"/>
      <c r="J442" s="17">
        <v>12000000</v>
      </c>
    </row>
    <row r="443" spans="1:10" ht="30" x14ac:dyDescent="0.25">
      <c r="A443" s="15" t="s">
        <v>43</v>
      </c>
      <c r="B443" s="15" t="s">
        <v>14</v>
      </c>
      <c r="C443" s="15" t="s">
        <v>1052</v>
      </c>
      <c r="D443" s="15" t="s">
        <v>1053</v>
      </c>
      <c r="E443" s="16">
        <v>43845</v>
      </c>
      <c r="F443" s="15" t="s">
        <v>291</v>
      </c>
      <c r="G443" s="15" t="s">
        <v>34</v>
      </c>
      <c r="H443" s="15" t="s">
        <v>63</v>
      </c>
      <c r="I443" s="15" t="s">
        <v>63</v>
      </c>
      <c r="J443" s="17">
        <v>131076330</v>
      </c>
    </row>
    <row r="444" spans="1:10" ht="105" x14ac:dyDescent="0.25">
      <c r="A444" s="15" t="s">
        <v>296</v>
      </c>
      <c r="B444" s="15" t="s">
        <v>297</v>
      </c>
      <c r="C444" s="15" t="s">
        <v>1054</v>
      </c>
      <c r="D444" s="15" t="s">
        <v>1055</v>
      </c>
      <c r="E444" s="16">
        <v>43852</v>
      </c>
      <c r="F444" s="15" t="s">
        <v>1056</v>
      </c>
      <c r="G444" s="15" t="s">
        <v>34</v>
      </c>
      <c r="H444" s="15" t="s">
        <v>301</v>
      </c>
      <c r="I444" s="15" t="s">
        <v>1057</v>
      </c>
      <c r="J444" s="17">
        <v>4497355.95</v>
      </c>
    </row>
    <row r="445" spans="1:10" ht="60" x14ac:dyDescent="0.25">
      <c r="A445" s="15" t="s">
        <v>296</v>
      </c>
      <c r="B445" s="15" t="s">
        <v>297</v>
      </c>
      <c r="C445" s="15" t="s">
        <v>1058</v>
      </c>
      <c r="D445" s="15" t="s">
        <v>1059</v>
      </c>
      <c r="E445" s="16">
        <v>43850</v>
      </c>
      <c r="F445" s="15" t="s">
        <v>1060</v>
      </c>
      <c r="G445" s="15" t="s">
        <v>34</v>
      </c>
      <c r="H445" s="15" t="s">
        <v>301</v>
      </c>
      <c r="I445" s="15" t="s">
        <v>1061</v>
      </c>
      <c r="J445" s="17">
        <v>3125310</v>
      </c>
    </row>
    <row r="446" spans="1:10" ht="75" x14ac:dyDescent="0.25">
      <c r="A446" s="15" t="s">
        <v>296</v>
      </c>
      <c r="B446" s="15" t="s">
        <v>297</v>
      </c>
      <c r="C446" s="15" t="s">
        <v>1062</v>
      </c>
      <c r="D446" s="15" t="s">
        <v>1063</v>
      </c>
      <c r="E446" s="16">
        <v>43850</v>
      </c>
      <c r="F446" s="15" t="s">
        <v>1064</v>
      </c>
      <c r="G446" s="15" t="s">
        <v>34</v>
      </c>
      <c r="H446" s="15" t="s">
        <v>301</v>
      </c>
      <c r="I446" s="15" t="s">
        <v>1065</v>
      </c>
      <c r="J446" s="17">
        <v>3769146.3</v>
      </c>
    </row>
    <row r="447" spans="1:10" ht="60" x14ac:dyDescent="0.25">
      <c r="A447" s="15" t="s">
        <v>477</v>
      </c>
      <c r="B447" s="15" t="s">
        <v>456</v>
      </c>
      <c r="C447" s="15" t="s">
        <v>1066</v>
      </c>
      <c r="D447" s="15" t="s">
        <v>124</v>
      </c>
      <c r="E447" s="16">
        <v>43881</v>
      </c>
      <c r="F447" s="15" t="s">
        <v>1067</v>
      </c>
      <c r="G447" s="15" t="s">
        <v>34</v>
      </c>
      <c r="H447" s="15" t="s">
        <v>19</v>
      </c>
      <c r="I447" s="15"/>
      <c r="J447" s="17">
        <v>26002566.640000001</v>
      </c>
    </row>
    <row r="448" spans="1:10" ht="45" x14ac:dyDescent="0.25">
      <c r="A448" s="15" t="s">
        <v>122</v>
      </c>
      <c r="B448" s="15" t="s">
        <v>14</v>
      </c>
      <c r="C448" s="15" t="s">
        <v>1068</v>
      </c>
      <c r="D448" s="15" t="s">
        <v>124</v>
      </c>
      <c r="E448" s="16">
        <v>43871</v>
      </c>
      <c r="F448" s="15" t="s">
        <v>1069</v>
      </c>
      <c r="G448" s="15" t="s">
        <v>34</v>
      </c>
      <c r="H448" s="15" t="s">
        <v>19</v>
      </c>
      <c r="I448" s="15"/>
      <c r="J448" s="17">
        <v>5010736</v>
      </c>
    </row>
    <row r="449" spans="1:10" ht="45" x14ac:dyDescent="0.25">
      <c r="A449" s="15" t="s">
        <v>43</v>
      </c>
      <c r="B449" s="15" t="s">
        <v>14</v>
      </c>
      <c r="C449" s="15" t="s">
        <v>1070</v>
      </c>
      <c r="D449" s="15" t="s">
        <v>1071</v>
      </c>
      <c r="E449" s="16">
        <v>43895</v>
      </c>
      <c r="F449" s="15" t="s">
        <v>333</v>
      </c>
      <c r="G449" s="15" t="s">
        <v>34</v>
      </c>
      <c r="H449" s="15" t="s">
        <v>265</v>
      </c>
      <c r="I449" s="15" t="s">
        <v>265</v>
      </c>
      <c r="J449" s="17">
        <v>50000</v>
      </c>
    </row>
    <row r="450" spans="1:10" ht="45" x14ac:dyDescent="0.25">
      <c r="A450" s="15" t="s">
        <v>43</v>
      </c>
      <c r="B450" s="15" t="s">
        <v>14</v>
      </c>
      <c r="C450" s="15" t="s">
        <v>1072</v>
      </c>
      <c r="D450" s="15" t="s">
        <v>1073</v>
      </c>
      <c r="E450" s="16">
        <v>43895</v>
      </c>
      <c r="F450" s="15" t="s">
        <v>268</v>
      </c>
      <c r="G450" s="15" t="s">
        <v>34</v>
      </c>
      <c r="H450" s="15" t="s">
        <v>265</v>
      </c>
      <c r="I450" s="15" t="s">
        <v>265</v>
      </c>
      <c r="J450" s="17">
        <v>70000</v>
      </c>
    </row>
    <row r="451" spans="1:10" ht="45" x14ac:dyDescent="0.25">
      <c r="A451" s="15" t="s">
        <v>272</v>
      </c>
      <c r="B451" s="15" t="s">
        <v>273</v>
      </c>
      <c r="C451" s="15" t="s">
        <v>1074</v>
      </c>
      <c r="D451" s="15" t="s">
        <v>1075</v>
      </c>
      <c r="E451" s="16">
        <v>43901</v>
      </c>
      <c r="F451" s="15" t="s">
        <v>279</v>
      </c>
      <c r="G451" s="15" t="s">
        <v>34</v>
      </c>
      <c r="H451" s="15" t="s">
        <v>265</v>
      </c>
      <c r="I451" s="15" t="s">
        <v>265</v>
      </c>
      <c r="J451" s="17">
        <v>1556794.44</v>
      </c>
    </row>
    <row r="452" spans="1:10" ht="45" x14ac:dyDescent="0.25">
      <c r="A452" s="15" t="s">
        <v>272</v>
      </c>
      <c r="B452" s="15" t="s">
        <v>273</v>
      </c>
      <c r="C452" s="15" t="s">
        <v>1076</v>
      </c>
      <c r="D452" s="15" t="s">
        <v>1077</v>
      </c>
      <c r="E452" s="16">
        <v>43923</v>
      </c>
      <c r="F452" s="15" t="s">
        <v>428</v>
      </c>
      <c r="G452" s="15" t="s">
        <v>34</v>
      </c>
      <c r="H452" s="15" t="s">
        <v>265</v>
      </c>
      <c r="I452" s="15" t="s">
        <v>265</v>
      </c>
      <c r="J452" s="17">
        <v>25621062.399999999</v>
      </c>
    </row>
    <row r="453" spans="1:10" ht="45" x14ac:dyDescent="0.25">
      <c r="A453" s="15" t="s">
        <v>43</v>
      </c>
      <c r="B453" s="15" t="s">
        <v>14</v>
      </c>
      <c r="C453" s="15" t="s">
        <v>1078</v>
      </c>
      <c r="D453" s="15" t="s">
        <v>1079</v>
      </c>
      <c r="E453" s="16">
        <v>43895</v>
      </c>
      <c r="F453" s="15" t="s">
        <v>271</v>
      </c>
      <c r="G453" s="15" t="s">
        <v>34</v>
      </c>
      <c r="H453" s="15" t="s">
        <v>265</v>
      </c>
      <c r="I453" s="15" t="s">
        <v>265</v>
      </c>
      <c r="J453" s="17">
        <v>175000</v>
      </c>
    </row>
    <row r="454" spans="1:10" ht="45" x14ac:dyDescent="0.25">
      <c r="A454" s="15" t="s">
        <v>43</v>
      </c>
      <c r="B454" s="15" t="s">
        <v>14</v>
      </c>
      <c r="C454" s="15" t="s">
        <v>1080</v>
      </c>
      <c r="D454" s="15" t="s">
        <v>1081</v>
      </c>
      <c r="E454" s="16">
        <v>43895</v>
      </c>
      <c r="F454" s="15" t="s">
        <v>320</v>
      </c>
      <c r="G454" s="15" t="s">
        <v>34</v>
      </c>
      <c r="H454" s="15" t="s">
        <v>265</v>
      </c>
      <c r="I454" s="15" t="s">
        <v>265</v>
      </c>
      <c r="J454" s="17">
        <v>375000</v>
      </c>
    </row>
    <row r="455" spans="1:10" ht="45" x14ac:dyDescent="0.25">
      <c r="A455" s="15" t="s">
        <v>272</v>
      </c>
      <c r="B455" s="15" t="s">
        <v>273</v>
      </c>
      <c r="C455" s="15" t="s">
        <v>1082</v>
      </c>
      <c r="D455" s="15" t="s">
        <v>1083</v>
      </c>
      <c r="E455" s="16">
        <v>43902</v>
      </c>
      <c r="F455" s="15" t="s">
        <v>282</v>
      </c>
      <c r="G455" s="15" t="s">
        <v>34</v>
      </c>
      <c r="H455" s="15" t="s">
        <v>265</v>
      </c>
      <c r="I455" s="15" t="s">
        <v>265</v>
      </c>
      <c r="J455" s="17">
        <v>1671336</v>
      </c>
    </row>
    <row r="456" spans="1:10" ht="90" x14ac:dyDescent="0.25">
      <c r="A456" s="15" t="s">
        <v>272</v>
      </c>
      <c r="B456" s="15" t="s">
        <v>273</v>
      </c>
      <c r="C456" s="15" t="s">
        <v>1084</v>
      </c>
      <c r="D456" s="15" t="s">
        <v>1085</v>
      </c>
      <c r="E456" s="16">
        <v>43908</v>
      </c>
      <c r="F456" s="15" t="s">
        <v>285</v>
      </c>
      <c r="G456" s="15" t="s">
        <v>34</v>
      </c>
      <c r="H456" s="15" t="s">
        <v>265</v>
      </c>
      <c r="I456" s="15" t="s">
        <v>265</v>
      </c>
      <c r="J456" s="17">
        <v>1422096</v>
      </c>
    </row>
    <row r="457" spans="1:10" ht="45" x14ac:dyDescent="0.25">
      <c r="A457" s="15" t="s">
        <v>272</v>
      </c>
      <c r="B457" s="15" t="s">
        <v>273</v>
      </c>
      <c r="C457" s="15" t="s">
        <v>1086</v>
      </c>
      <c r="D457" s="15" t="s">
        <v>1087</v>
      </c>
      <c r="E457" s="16">
        <v>43902</v>
      </c>
      <c r="F457" s="15" t="s">
        <v>288</v>
      </c>
      <c r="G457" s="15" t="s">
        <v>34</v>
      </c>
      <c r="H457" s="15" t="s">
        <v>265</v>
      </c>
      <c r="I457" s="15" t="s">
        <v>265</v>
      </c>
      <c r="J457" s="17">
        <v>419899.2</v>
      </c>
    </row>
    <row r="458" spans="1:10" ht="75" x14ac:dyDescent="0.25">
      <c r="A458" s="15" t="s">
        <v>43</v>
      </c>
      <c r="B458" s="15" t="s">
        <v>14</v>
      </c>
      <c r="C458" s="15" t="s">
        <v>1088</v>
      </c>
      <c r="D458" s="15" t="s">
        <v>1089</v>
      </c>
      <c r="E458" s="16">
        <v>43907</v>
      </c>
      <c r="F458" s="15" t="s">
        <v>1090</v>
      </c>
      <c r="G458" s="15" t="s">
        <v>34</v>
      </c>
      <c r="H458" s="15" t="s">
        <v>626</v>
      </c>
      <c r="I458" s="15" t="s">
        <v>627</v>
      </c>
      <c r="J458" s="17">
        <v>11611751.220000001</v>
      </c>
    </row>
    <row r="459" spans="1:10" ht="30" x14ac:dyDescent="0.25">
      <c r="A459" s="15" t="s">
        <v>43</v>
      </c>
      <c r="B459" s="15" t="s">
        <v>14</v>
      </c>
      <c r="C459" s="15" t="s">
        <v>1091</v>
      </c>
      <c r="D459" s="15" t="s">
        <v>1092</v>
      </c>
      <c r="E459" s="16">
        <v>43845</v>
      </c>
      <c r="F459" s="15" t="s">
        <v>291</v>
      </c>
      <c r="G459" s="15" t="s">
        <v>248</v>
      </c>
      <c r="H459" s="15" t="s">
        <v>63</v>
      </c>
      <c r="I459" s="15" t="s">
        <v>63</v>
      </c>
      <c r="J459" s="17">
        <v>4096928</v>
      </c>
    </row>
    <row r="460" spans="1:10" ht="45" x14ac:dyDescent="0.25">
      <c r="A460" s="15" t="s">
        <v>43</v>
      </c>
      <c r="B460" s="15" t="s">
        <v>14</v>
      </c>
      <c r="C460" s="15" t="s">
        <v>1093</v>
      </c>
      <c r="D460" s="15" t="s">
        <v>1094</v>
      </c>
      <c r="E460" s="16">
        <v>43895</v>
      </c>
      <c r="F460" s="15" t="s">
        <v>333</v>
      </c>
      <c r="G460" s="15" t="s">
        <v>248</v>
      </c>
      <c r="H460" s="15" t="s">
        <v>265</v>
      </c>
      <c r="I460" s="15" t="s">
        <v>265</v>
      </c>
      <c r="J460" s="17">
        <v>15000</v>
      </c>
    </row>
    <row r="461" spans="1:10" ht="45" x14ac:dyDescent="0.25">
      <c r="A461" s="15" t="s">
        <v>43</v>
      </c>
      <c r="B461" s="15" t="s">
        <v>14</v>
      </c>
      <c r="C461" s="15" t="s">
        <v>1095</v>
      </c>
      <c r="D461" s="15" t="s">
        <v>1096</v>
      </c>
      <c r="E461" s="16">
        <v>43895</v>
      </c>
      <c r="F461" s="15" t="s">
        <v>268</v>
      </c>
      <c r="G461" s="15" t="s">
        <v>248</v>
      </c>
      <c r="H461" s="15" t="s">
        <v>265</v>
      </c>
      <c r="I461" s="15" t="s">
        <v>265</v>
      </c>
      <c r="J461" s="17">
        <v>22400</v>
      </c>
    </row>
    <row r="462" spans="1:10" ht="45" x14ac:dyDescent="0.25">
      <c r="A462" s="15" t="s">
        <v>272</v>
      </c>
      <c r="B462" s="15" t="s">
        <v>273</v>
      </c>
      <c r="C462" s="15" t="s">
        <v>1097</v>
      </c>
      <c r="D462" s="15" t="s">
        <v>1098</v>
      </c>
      <c r="E462" s="16">
        <v>43923</v>
      </c>
      <c r="F462" s="15" t="s">
        <v>428</v>
      </c>
      <c r="G462" s="15" t="s">
        <v>248</v>
      </c>
      <c r="H462" s="15" t="s">
        <v>265</v>
      </c>
      <c r="I462" s="15" t="s">
        <v>265</v>
      </c>
      <c r="J462" s="17">
        <v>7451512</v>
      </c>
    </row>
    <row r="463" spans="1:10" ht="45" x14ac:dyDescent="0.25">
      <c r="A463" s="15" t="s">
        <v>43</v>
      </c>
      <c r="B463" s="15" t="s">
        <v>14</v>
      </c>
      <c r="C463" s="15" t="s">
        <v>1099</v>
      </c>
      <c r="D463" s="15" t="s">
        <v>1100</v>
      </c>
      <c r="E463" s="16">
        <v>43895</v>
      </c>
      <c r="F463" s="15" t="s">
        <v>271</v>
      </c>
      <c r="G463" s="15" t="s">
        <v>248</v>
      </c>
      <c r="H463" s="15" t="s">
        <v>265</v>
      </c>
      <c r="I463" s="15" t="s">
        <v>265</v>
      </c>
      <c r="J463" s="17">
        <v>17500</v>
      </c>
    </row>
    <row r="464" spans="1:10" ht="90" x14ac:dyDescent="0.25">
      <c r="A464" s="15" t="s">
        <v>272</v>
      </c>
      <c r="B464" s="15" t="s">
        <v>273</v>
      </c>
      <c r="C464" s="15" t="s">
        <v>1101</v>
      </c>
      <c r="D464" s="15" t="s">
        <v>1102</v>
      </c>
      <c r="E464" s="16">
        <v>43908</v>
      </c>
      <c r="F464" s="15" t="s">
        <v>285</v>
      </c>
      <c r="G464" s="15" t="s">
        <v>248</v>
      </c>
      <c r="H464" s="15" t="s">
        <v>265</v>
      </c>
      <c r="I464" s="15" t="s">
        <v>265</v>
      </c>
      <c r="J464" s="17">
        <v>280704</v>
      </c>
    </row>
    <row r="465" spans="1:10" ht="45" x14ac:dyDescent="0.25">
      <c r="A465" s="15" t="s">
        <v>272</v>
      </c>
      <c r="B465" s="15" t="s">
        <v>273</v>
      </c>
      <c r="C465" s="15" t="s">
        <v>1103</v>
      </c>
      <c r="D465" s="15" t="s">
        <v>1104</v>
      </c>
      <c r="E465" s="16">
        <v>43902</v>
      </c>
      <c r="F465" s="15" t="s">
        <v>288</v>
      </c>
      <c r="G465" s="15" t="s">
        <v>248</v>
      </c>
      <c r="H465" s="15" t="s">
        <v>265</v>
      </c>
      <c r="I465" s="15" t="s">
        <v>265</v>
      </c>
      <c r="J465" s="17">
        <v>74982</v>
      </c>
    </row>
    <row r="466" spans="1:10" ht="30" x14ac:dyDescent="0.25">
      <c r="A466" s="15" t="s">
        <v>43</v>
      </c>
      <c r="B466" s="15" t="s">
        <v>14</v>
      </c>
      <c r="C466" s="15" t="s">
        <v>1105</v>
      </c>
      <c r="D466" s="15" t="s">
        <v>1106</v>
      </c>
      <c r="E466" s="16">
        <v>43845</v>
      </c>
      <c r="F466" s="15" t="s">
        <v>291</v>
      </c>
      <c r="G466" s="15" t="s">
        <v>251</v>
      </c>
      <c r="H466" s="15" t="s">
        <v>63</v>
      </c>
      <c r="I466" s="15" t="s">
        <v>63</v>
      </c>
      <c r="J466" s="17">
        <v>1356014</v>
      </c>
    </row>
    <row r="467" spans="1:10" ht="60" x14ac:dyDescent="0.25">
      <c r="A467" s="15" t="s">
        <v>296</v>
      </c>
      <c r="B467" s="15" t="s">
        <v>297</v>
      </c>
      <c r="C467" s="15" t="s">
        <v>1107</v>
      </c>
      <c r="D467" s="15" t="s">
        <v>1108</v>
      </c>
      <c r="E467" s="16">
        <v>43850</v>
      </c>
      <c r="F467" s="15" t="s">
        <v>1109</v>
      </c>
      <c r="G467" s="15" t="s">
        <v>251</v>
      </c>
      <c r="H467" s="15" t="s">
        <v>301</v>
      </c>
      <c r="I467" s="15" t="s">
        <v>306</v>
      </c>
      <c r="J467" s="17">
        <v>1278766</v>
      </c>
    </row>
    <row r="468" spans="1:10" ht="45" x14ac:dyDescent="0.25">
      <c r="A468" s="15" t="s">
        <v>43</v>
      </c>
      <c r="B468" s="15" t="s">
        <v>14</v>
      </c>
      <c r="C468" s="15" t="s">
        <v>1110</v>
      </c>
      <c r="D468" s="15" t="s">
        <v>1111</v>
      </c>
      <c r="E468" s="16">
        <v>43895</v>
      </c>
      <c r="F468" s="15" t="s">
        <v>333</v>
      </c>
      <c r="G468" s="15" t="s">
        <v>251</v>
      </c>
      <c r="H468" s="15" t="s">
        <v>265</v>
      </c>
      <c r="I468" s="15" t="s">
        <v>265</v>
      </c>
      <c r="J468" s="17">
        <v>15000</v>
      </c>
    </row>
    <row r="469" spans="1:10" ht="45" x14ac:dyDescent="0.25">
      <c r="A469" s="15" t="s">
        <v>43</v>
      </c>
      <c r="B469" s="15" t="s">
        <v>14</v>
      </c>
      <c r="C469" s="15" t="s">
        <v>1112</v>
      </c>
      <c r="D469" s="15" t="s">
        <v>1113</v>
      </c>
      <c r="E469" s="16">
        <v>43895</v>
      </c>
      <c r="F469" s="15" t="s">
        <v>268</v>
      </c>
      <c r="G469" s="15" t="s">
        <v>251</v>
      </c>
      <c r="H469" s="15" t="s">
        <v>265</v>
      </c>
      <c r="I469" s="15" t="s">
        <v>265</v>
      </c>
      <c r="J469" s="17">
        <v>22400</v>
      </c>
    </row>
    <row r="470" spans="1:10" ht="45" x14ac:dyDescent="0.25">
      <c r="A470" s="15" t="s">
        <v>272</v>
      </c>
      <c r="B470" s="15" t="s">
        <v>273</v>
      </c>
      <c r="C470" s="15" t="s">
        <v>1114</v>
      </c>
      <c r="D470" s="15" t="s">
        <v>1115</v>
      </c>
      <c r="E470" s="16">
        <v>43923</v>
      </c>
      <c r="F470" s="15" t="s">
        <v>276</v>
      </c>
      <c r="G470" s="15" t="s">
        <v>251</v>
      </c>
      <c r="H470" s="15" t="s">
        <v>265</v>
      </c>
      <c r="I470" s="15" t="s">
        <v>265</v>
      </c>
      <c r="J470" s="17">
        <v>962456</v>
      </c>
    </row>
    <row r="471" spans="1:10" ht="45" x14ac:dyDescent="0.25">
      <c r="A471" s="15" t="s">
        <v>43</v>
      </c>
      <c r="B471" s="15" t="s">
        <v>14</v>
      </c>
      <c r="C471" s="15" t="s">
        <v>1116</v>
      </c>
      <c r="D471" s="15" t="s">
        <v>1117</v>
      </c>
      <c r="E471" s="16">
        <v>43895</v>
      </c>
      <c r="F471" s="15" t="s">
        <v>271</v>
      </c>
      <c r="G471" s="15" t="s">
        <v>251</v>
      </c>
      <c r="H471" s="15" t="s">
        <v>265</v>
      </c>
      <c r="I471" s="15" t="s">
        <v>265</v>
      </c>
      <c r="J471" s="17">
        <v>10500</v>
      </c>
    </row>
    <row r="472" spans="1:10" ht="45" x14ac:dyDescent="0.25">
      <c r="A472" s="15" t="s">
        <v>272</v>
      </c>
      <c r="B472" s="15" t="s">
        <v>273</v>
      </c>
      <c r="C472" s="15" t="s">
        <v>1118</v>
      </c>
      <c r="D472" s="15" t="s">
        <v>1119</v>
      </c>
      <c r="E472" s="16">
        <v>43901</v>
      </c>
      <c r="F472" s="15" t="s">
        <v>279</v>
      </c>
      <c r="G472" s="15" t="s">
        <v>251</v>
      </c>
      <c r="H472" s="15" t="s">
        <v>265</v>
      </c>
      <c r="I472" s="15" t="s">
        <v>265</v>
      </c>
      <c r="J472" s="17">
        <v>74666.399999999994</v>
      </c>
    </row>
    <row r="473" spans="1:10" ht="90" x14ac:dyDescent="0.25">
      <c r="A473" s="15" t="s">
        <v>272</v>
      </c>
      <c r="B473" s="15" t="s">
        <v>273</v>
      </c>
      <c r="C473" s="15" t="s">
        <v>1120</v>
      </c>
      <c r="D473" s="15" t="s">
        <v>1121</v>
      </c>
      <c r="E473" s="16">
        <v>43908</v>
      </c>
      <c r="F473" s="15" t="s">
        <v>285</v>
      </c>
      <c r="G473" s="15" t="s">
        <v>251</v>
      </c>
      <c r="H473" s="15" t="s">
        <v>265</v>
      </c>
      <c r="I473" s="15" t="s">
        <v>265</v>
      </c>
      <c r="J473" s="17">
        <v>251808</v>
      </c>
    </row>
    <row r="474" spans="1:10" ht="45" x14ac:dyDescent="0.25">
      <c r="A474" s="15" t="s">
        <v>272</v>
      </c>
      <c r="B474" s="15" t="s">
        <v>273</v>
      </c>
      <c r="C474" s="15" t="s">
        <v>1122</v>
      </c>
      <c r="D474" s="15" t="s">
        <v>1123</v>
      </c>
      <c r="E474" s="16">
        <v>43902</v>
      </c>
      <c r="F474" s="15" t="s">
        <v>282</v>
      </c>
      <c r="G474" s="15" t="s">
        <v>251</v>
      </c>
      <c r="H474" s="15" t="s">
        <v>265</v>
      </c>
      <c r="I474" s="15" t="s">
        <v>265</v>
      </c>
      <c r="J474" s="17">
        <v>80160</v>
      </c>
    </row>
    <row r="475" spans="1:10" ht="45" x14ac:dyDescent="0.25">
      <c r="A475" s="15" t="s">
        <v>272</v>
      </c>
      <c r="B475" s="15" t="s">
        <v>273</v>
      </c>
      <c r="C475" s="15" t="s">
        <v>1124</v>
      </c>
      <c r="D475" s="15" t="s">
        <v>1125</v>
      </c>
      <c r="E475" s="16">
        <v>43902</v>
      </c>
      <c r="F475" s="15" t="s">
        <v>288</v>
      </c>
      <c r="G475" s="15" t="s">
        <v>251</v>
      </c>
      <c r="H475" s="15" t="s">
        <v>265</v>
      </c>
      <c r="I475" s="15" t="s">
        <v>265</v>
      </c>
      <c r="J475" s="17">
        <v>29992.799999999999</v>
      </c>
    </row>
    <row r="476" spans="1:10" ht="30" x14ac:dyDescent="0.25">
      <c r="A476" s="15" t="s">
        <v>43</v>
      </c>
      <c r="B476" s="15" t="s">
        <v>14</v>
      </c>
      <c r="C476" s="15" t="s">
        <v>1126</v>
      </c>
      <c r="D476" s="15" t="s">
        <v>1127</v>
      </c>
      <c r="E476" s="16">
        <v>43845</v>
      </c>
      <c r="F476" s="15" t="s">
        <v>291</v>
      </c>
      <c r="G476" s="15" t="s">
        <v>254</v>
      </c>
      <c r="H476" s="15" t="s">
        <v>63</v>
      </c>
      <c r="I476" s="15" t="s">
        <v>63</v>
      </c>
      <c r="J476" s="17">
        <v>2713788</v>
      </c>
    </row>
    <row r="477" spans="1:10" ht="45" x14ac:dyDescent="0.25">
      <c r="A477" s="15" t="s">
        <v>43</v>
      </c>
      <c r="B477" s="15" t="s">
        <v>14</v>
      </c>
      <c r="C477" s="15" t="s">
        <v>1128</v>
      </c>
      <c r="D477" s="15" t="s">
        <v>1129</v>
      </c>
      <c r="E477" s="16">
        <v>43895</v>
      </c>
      <c r="F477" s="15" t="s">
        <v>333</v>
      </c>
      <c r="G477" s="15" t="s">
        <v>254</v>
      </c>
      <c r="H477" s="15" t="s">
        <v>265</v>
      </c>
      <c r="I477" s="15" t="s">
        <v>265</v>
      </c>
      <c r="J477" s="17">
        <v>15000</v>
      </c>
    </row>
    <row r="478" spans="1:10" ht="45" x14ac:dyDescent="0.25">
      <c r="A478" s="15" t="s">
        <v>43</v>
      </c>
      <c r="B478" s="15" t="s">
        <v>14</v>
      </c>
      <c r="C478" s="15" t="s">
        <v>1130</v>
      </c>
      <c r="D478" s="15" t="s">
        <v>1131</v>
      </c>
      <c r="E478" s="16">
        <v>43895</v>
      </c>
      <c r="F478" s="15" t="s">
        <v>268</v>
      </c>
      <c r="G478" s="15" t="s">
        <v>254</v>
      </c>
      <c r="H478" s="15" t="s">
        <v>265</v>
      </c>
      <c r="I478" s="15" t="s">
        <v>265</v>
      </c>
      <c r="J478" s="17">
        <v>22400</v>
      </c>
    </row>
    <row r="479" spans="1:10" ht="45" x14ac:dyDescent="0.25">
      <c r="A479" s="15" t="s">
        <v>272</v>
      </c>
      <c r="B479" s="15" t="s">
        <v>273</v>
      </c>
      <c r="C479" s="15" t="s">
        <v>1132</v>
      </c>
      <c r="D479" s="15" t="s">
        <v>1133</v>
      </c>
      <c r="E479" s="16">
        <v>43923</v>
      </c>
      <c r="F479" s="15" t="s">
        <v>276</v>
      </c>
      <c r="G479" s="15" t="s">
        <v>254</v>
      </c>
      <c r="H479" s="15" t="s">
        <v>265</v>
      </c>
      <c r="I479" s="15" t="s">
        <v>265</v>
      </c>
      <c r="J479" s="17">
        <v>781558.4</v>
      </c>
    </row>
    <row r="480" spans="1:10" ht="45" x14ac:dyDescent="0.25">
      <c r="A480" s="15" t="s">
        <v>43</v>
      </c>
      <c r="B480" s="15" t="s">
        <v>14</v>
      </c>
      <c r="C480" s="15" t="s">
        <v>1134</v>
      </c>
      <c r="D480" s="15" t="s">
        <v>1135</v>
      </c>
      <c r="E480" s="16">
        <v>43895</v>
      </c>
      <c r="F480" s="15" t="s">
        <v>271</v>
      </c>
      <c r="G480" s="15" t="s">
        <v>254</v>
      </c>
      <c r="H480" s="15" t="s">
        <v>265</v>
      </c>
      <c r="I480" s="15" t="s">
        <v>265</v>
      </c>
      <c r="J480" s="17">
        <v>10500</v>
      </c>
    </row>
    <row r="481" spans="1:10" ht="90" x14ac:dyDescent="0.25">
      <c r="A481" s="15" t="s">
        <v>272</v>
      </c>
      <c r="B481" s="15" t="s">
        <v>273</v>
      </c>
      <c r="C481" s="15" t="s">
        <v>1136</v>
      </c>
      <c r="D481" s="15" t="s">
        <v>1137</v>
      </c>
      <c r="E481" s="16">
        <v>43908</v>
      </c>
      <c r="F481" s="15" t="s">
        <v>285</v>
      </c>
      <c r="G481" s="15" t="s">
        <v>254</v>
      </c>
      <c r="H481" s="15" t="s">
        <v>265</v>
      </c>
      <c r="I481" s="15" t="s">
        <v>265</v>
      </c>
      <c r="J481" s="17">
        <v>268320</v>
      </c>
    </row>
    <row r="482" spans="1:10" ht="45" x14ac:dyDescent="0.25">
      <c r="A482" s="15" t="s">
        <v>272</v>
      </c>
      <c r="B482" s="15" t="s">
        <v>273</v>
      </c>
      <c r="C482" s="15" t="s">
        <v>1138</v>
      </c>
      <c r="D482" s="15" t="s">
        <v>1139</v>
      </c>
      <c r="E482" s="16">
        <v>43902</v>
      </c>
      <c r="F482" s="15" t="s">
        <v>288</v>
      </c>
      <c r="G482" s="15" t="s">
        <v>254</v>
      </c>
      <c r="H482" s="15" t="s">
        <v>265</v>
      </c>
      <c r="I482" s="15" t="s">
        <v>265</v>
      </c>
      <c r="J482" s="17">
        <v>29992.799999999999</v>
      </c>
    </row>
    <row r="483" spans="1:10" ht="90" x14ac:dyDescent="0.25">
      <c r="A483" s="15" t="s">
        <v>43</v>
      </c>
      <c r="B483" s="15" t="s">
        <v>14</v>
      </c>
      <c r="C483" s="15" t="s">
        <v>1140</v>
      </c>
      <c r="D483" s="15" t="s">
        <v>1141</v>
      </c>
      <c r="E483" s="16">
        <v>43866</v>
      </c>
      <c r="F483" s="15" t="s">
        <v>1142</v>
      </c>
      <c r="G483" s="15" t="s">
        <v>1143</v>
      </c>
      <c r="H483" s="15" t="s">
        <v>626</v>
      </c>
      <c r="I483" s="15" t="s">
        <v>627</v>
      </c>
      <c r="J483" s="17">
        <v>775670.61</v>
      </c>
    </row>
    <row r="484" spans="1:10" ht="30" x14ac:dyDescent="0.25">
      <c r="A484" s="15" t="s">
        <v>43</v>
      </c>
      <c r="B484" s="15" t="s">
        <v>14</v>
      </c>
      <c r="C484" s="15" t="s">
        <v>1144</v>
      </c>
      <c r="D484" s="15" t="s">
        <v>1145</v>
      </c>
      <c r="E484" s="16">
        <v>43845</v>
      </c>
      <c r="F484" s="15" t="s">
        <v>291</v>
      </c>
      <c r="G484" s="15" t="s">
        <v>258</v>
      </c>
      <c r="H484" s="15" t="s">
        <v>63</v>
      </c>
      <c r="I484" s="15" t="s">
        <v>63</v>
      </c>
      <c r="J484" s="17">
        <v>54226722</v>
      </c>
    </row>
    <row r="485" spans="1:10" ht="90" x14ac:dyDescent="0.25">
      <c r="A485" s="15" t="s">
        <v>43</v>
      </c>
      <c r="B485" s="15" t="s">
        <v>14</v>
      </c>
      <c r="C485" s="15" t="s">
        <v>1146</v>
      </c>
      <c r="D485" s="15" t="s">
        <v>1147</v>
      </c>
      <c r="E485" s="16">
        <v>43917</v>
      </c>
      <c r="F485" s="15" t="s">
        <v>1148</v>
      </c>
      <c r="G485" s="15" t="s">
        <v>258</v>
      </c>
      <c r="H485" s="15" t="s">
        <v>626</v>
      </c>
      <c r="I485" s="15" t="s">
        <v>627</v>
      </c>
      <c r="J485" s="17">
        <v>10000000</v>
      </c>
    </row>
    <row r="486" spans="1:10" ht="45" x14ac:dyDescent="0.25">
      <c r="A486" s="15" t="s">
        <v>43</v>
      </c>
      <c r="B486" s="15" t="s">
        <v>14</v>
      </c>
      <c r="C486" s="15" t="s">
        <v>1149</v>
      </c>
      <c r="D486" s="15" t="s">
        <v>1150</v>
      </c>
      <c r="E486" s="16">
        <v>43882</v>
      </c>
      <c r="F486" s="15" t="s">
        <v>1151</v>
      </c>
      <c r="G486" s="15" t="s">
        <v>258</v>
      </c>
      <c r="H486" s="15" t="s">
        <v>265</v>
      </c>
      <c r="I486" s="15" t="s">
        <v>265</v>
      </c>
      <c r="J486" s="17">
        <v>4000000</v>
      </c>
    </row>
    <row r="487" spans="1:10" ht="45" x14ac:dyDescent="0.25">
      <c r="A487" s="15" t="s">
        <v>43</v>
      </c>
      <c r="B487" s="15" t="s">
        <v>14</v>
      </c>
      <c r="C487" s="15" t="s">
        <v>1152</v>
      </c>
      <c r="D487" s="15" t="s">
        <v>1153</v>
      </c>
      <c r="E487" s="16">
        <v>43896</v>
      </c>
      <c r="F487" s="15" t="s">
        <v>1154</v>
      </c>
      <c r="G487" s="15" t="s">
        <v>258</v>
      </c>
      <c r="H487" s="15" t="s">
        <v>265</v>
      </c>
      <c r="I487" s="15" t="s">
        <v>265</v>
      </c>
      <c r="J487" s="17">
        <v>1200000</v>
      </c>
    </row>
    <row r="488" spans="1:10" ht="45" x14ac:dyDescent="0.25">
      <c r="A488" s="15" t="s">
        <v>43</v>
      </c>
      <c r="B488" s="15" t="s">
        <v>14</v>
      </c>
      <c r="C488" s="15" t="s">
        <v>1155</v>
      </c>
      <c r="D488" s="15" t="s">
        <v>1156</v>
      </c>
      <c r="E488" s="16">
        <v>43896</v>
      </c>
      <c r="F488" s="15" t="s">
        <v>1157</v>
      </c>
      <c r="G488" s="15" t="s">
        <v>258</v>
      </c>
      <c r="H488" s="15" t="s">
        <v>265</v>
      </c>
      <c r="I488" s="15" t="s">
        <v>265</v>
      </c>
      <c r="J488" s="17">
        <v>2200000</v>
      </c>
    </row>
    <row r="489" spans="1:10" ht="45" x14ac:dyDescent="0.25">
      <c r="A489" s="15" t="s">
        <v>43</v>
      </c>
      <c r="B489" s="15" t="s">
        <v>14</v>
      </c>
      <c r="C489" s="15" t="s">
        <v>1158</v>
      </c>
      <c r="D489" s="15" t="s">
        <v>1159</v>
      </c>
      <c r="E489" s="16">
        <v>43896</v>
      </c>
      <c r="F489" s="15" t="s">
        <v>1160</v>
      </c>
      <c r="G489" s="15" t="s">
        <v>258</v>
      </c>
      <c r="H489" s="15" t="s">
        <v>265</v>
      </c>
      <c r="I489" s="15" t="s">
        <v>265</v>
      </c>
      <c r="J489" s="17">
        <v>6000000</v>
      </c>
    </row>
    <row r="490" spans="1:10" ht="45" x14ac:dyDescent="0.25">
      <c r="A490" s="15" t="s">
        <v>43</v>
      </c>
      <c r="B490" s="15" t="s">
        <v>14</v>
      </c>
      <c r="C490" s="15" t="s">
        <v>1161</v>
      </c>
      <c r="D490" s="15" t="s">
        <v>1162</v>
      </c>
      <c r="E490" s="16">
        <v>43909</v>
      </c>
      <c r="F490" s="15" t="s">
        <v>1163</v>
      </c>
      <c r="G490" s="15" t="s">
        <v>258</v>
      </c>
      <c r="H490" s="15" t="s">
        <v>265</v>
      </c>
      <c r="I490" s="15" t="s">
        <v>265</v>
      </c>
      <c r="J490" s="17">
        <v>120000</v>
      </c>
    </row>
    <row r="491" spans="1:10" ht="45" x14ac:dyDescent="0.25">
      <c r="A491" s="15" t="s">
        <v>43</v>
      </c>
      <c r="B491" s="15" t="s">
        <v>14</v>
      </c>
      <c r="C491" s="15" t="s">
        <v>1164</v>
      </c>
      <c r="D491" s="15" t="s">
        <v>1165</v>
      </c>
      <c r="E491" s="16">
        <v>43909</v>
      </c>
      <c r="F491" s="15" t="s">
        <v>1166</v>
      </c>
      <c r="G491" s="15" t="s">
        <v>258</v>
      </c>
      <c r="H491" s="15" t="s">
        <v>265</v>
      </c>
      <c r="I491" s="15" t="s">
        <v>265</v>
      </c>
      <c r="J491" s="17">
        <v>3910000</v>
      </c>
    </row>
    <row r="492" spans="1:10" ht="45" x14ac:dyDescent="0.25">
      <c r="A492" s="15" t="s">
        <v>43</v>
      </c>
      <c r="B492" s="15" t="s">
        <v>14</v>
      </c>
      <c r="C492" s="15" t="s">
        <v>1167</v>
      </c>
      <c r="D492" s="15" t="s">
        <v>1168</v>
      </c>
      <c r="E492" s="16">
        <v>43909</v>
      </c>
      <c r="F492" s="15" t="s">
        <v>1169</v>
      </c>
      <c r="G492" s="15" t="s">
        <v>258</v>
      </c>
      <c r="H492" s="15" t="s">
        <v>265</v>
      </c>
      <c r="I492" s="15" t="s">
        <v>265</v>
      </c>
      <c r="J492" s="17">
        <v>2003000</v>
      </c>
    </row>
    <row r="493" spans="1:10" ht="45" x14ac:dyDescent="0.25">
      <c r="A493" s="15" t="s">
        <v>43</v>
      </c>
      <c r="B493" s="15" t="s">
        <v>14</v>
      </c>
      <c r="C493" s="15" t="s">
        <v>1170</v>
      </c>
      <c r="D493" s="15" t="s">
        <v>1171</v>
      </c>
      <c r="E493" s="16">
        <v>43909</v>
      </c>
      <c r="F493" s="15" t="s">
        <v>1172</v>
      </c>
      <c r="G493" s="15" t="s">
        <v>258</v>
      </c>
      <c r="H493" s="15" t="s">
        <v>265</v>
      </c>
      <c r="I493" s="15" t="s">
        <v>265</v>
      </c>
      <c r="J493" s="17">
        <v>120000</v>
      </c>
    </row>
    <row r="494" spans="1:10" ht="45" x14ac:dyDescent="0.25">
      <c r="A494" s="15" t="s">
        <v>43</v>
      </c>
      <c r="B494" s="15" t="s">
        <v>14</v>
      </c>
      <c r="C494" s="15" t="s">
        <v>1173</v>
      </c>
      <c r="D494" s="15" t="s">
        <v>1174</v>
      </c>
      <c r="E494" s="16">
        <v>43909</v>
      </c>
      <c r="F494" s="15" t="s">
        <v>1175</v>
      </c>
      <c r="G494" s="15" t="s">
        <v>258</v>
      </c>
      <c r="H494" s="15" t="s">
        <v>265</v>
      </c>
      <c r="I494" s="15" t="s">
        <v>265</v>
      </c>
      <c r="J494" s="17">
        <v>750000</v>
      </c>
    </row>
    <row r="495" spans="1:10" ht="45" x14ac:dyDescent="0.25">
      <c r="A495" s="15" t="s">
        <v>43</v>
      </c>
      <c r="B495" s="15" t="s">
        <v>14</v>
      </c>
      <c r="C495" s="15" t="s">
        <v>1176</v>
      </c>
      <c r="D495" s="15" t="s">
        <v>1177</v>
      </c>
      <c r="E495" s="16">
        <v>43882</v>
      </c>
      <c r="F495" s="15" t="s">
        <v>1178</v>
      </c>
      <c r="G495" s="15" t="s">
        <v>258</v>
      </c>
      <c r="H495" s="15" t="s">
        <v>265</v>
      </c>
      <c r="I495" s="15" t="s">
        <v>265</v>
      </c>
      <c r="J495" s="17">
        <v>5400000</v>
      </c>
    </row>
    <row r="496" spans="1:10" ht="45" x14ac:dyDescent="0.25">
      <c r="A496" s="15" t="s">
        <v>43</v>
      </c>
      <c r="B496" s="15" t="s">
        <v>14</v>
      </c>
      <c r="C496" s="15" t="s">
        <v>1179</v>
      </c>
      <c r="D496" s="15" t="s">
        <v>1180</v>
      </c>
      <c r="E496" s="16">
        <v>43909</v>
      </c>
      <c r="F496" s="15" t="s">
        <v>1181</v>
      </c>
      <c r="G496" s="15" t="s">
        <v>258</v>
      </c>
      <c r="H496" s="15" t="s">
        <v>265</v>
      </c>
      <c r="I496" s="15" t="s">
        <v>265</v>
      </c>
      <c r="J496" s="17">
        <v>300000</v>
      </c>
    </row>
    <row r="497" spans="1:10" ht="45" x14ac:dyDescent="0.25">
      <c r="A497" s="15" t="s">
        <v>43</v>
      </c>
      <c r="B497" s="15" t="s">
        <v>14</v>
      </c>
      <c r="C497" s="15" t="s">
        <v>1182</v>
      </c>
      <c r="D497" s="15" t="s">
        <v>1183</v>
      </c>
      <c r="E497" s="16">
        <v>43909</v>
      </c>
      <c r="F497" s="15" t="s">
        <v>1184</v>
      </c>
      <c r="G497" s="15" t="s">
        <v>258</v>
      </c>
      <c r="H497" s="15" t="s">
        <v>265</v>
      </c>
      <c r="I497" s="15" t="s">
        <v>265</v>
      </c>
      <c r="J497" s="17">
        <v>500000</v>
      </c>
    </row>
    <row r="498" spans="1:10" ht="45" x14ac:dyDescent="0.25">
      <c r="A498" s="15" t="s">
        <v>43</v>
      </c>
      <c r="B498" s="15" t="s">
        <v>14</v>
      </c>
      <c r="C498" s="15" t="s">
        <v>1185</v>
      </c>
      <c r="D498" s="15" t="s">
        <v>1186</v>
      </c>
      <c r="E498" s="16">
        <v>43909</v>
      </c>
      <c r="F498" s="15" t="s">
        <v>1187</v>
      </c>
      <c r="G498" s="15" t="s">
        <v>258</v>
      </c>
      <c r="H498" s="15" t="s">
        <v>265</v>
      </c>
      <c r="I498" s="15" t="s">
        <v>265</v>
      </c>
      <c r="J498" s="17">
        <v>200000</v>
      </c>
    </row>
    <row r="499" spans="1:10" ht="45" x14ac:dyDescent="0.25">
      <c r="A499" s="15" t="s">
        <v>43</v>
      </c>
      <c r="B499" s="15" t="s">
        <v>14</v>
      </c>
      <c r="C499" s="15" t="s">
        <v>1188</v>
      </c>
      <c r="D499" s="15" t="s">
        <v>1189</v>
      </c>
      <c r="E499" s="16">
        <v>43909</v>
      </c>
      <c r="F499" s="15" t="s">
        <v>1190</v>
      </c>
      <c r="G499" s="15" t="s">
        <v>258</v>
      </c>
      <c r="H499" s="15" t="s">
        <v>265</v>
      </c>
      <c r="I499" s="15" t="s">
        <v>265</v>
      </c>
      <c r="J499" s="17">
        <v>15000</v>
      </c>
    </row>
    <row r="500" spans="1:10" ht="45" x14ac:dyDescent="0.25">
      <c r="A500" s="15" t="s">
        <v>43</v>
      </c>
      <c r="B500" s="15" t="s">
        <v>14</v>
      </c>
      <c r="C500" s="15" t="s">
        <v>1191</v>
      </c>
      <c r="D500" s="15" t="s">
        <v>1192</v>
      </c>
      <c r="E500" s="16">
        <v>43909</v>
      </c>
      <c r="F500" s="15" t="s">
        <v>1193</v>
      </c>
      <c r="G500" s="15" t="s">
        <v>258</v>
      </c>
      <c r="H500" s="15" t="s">
        <v>265</v>
      </c>
      <c r="I500" s="15" t="s">
        <v>265</v>
      </c>
      <c r="J500" s="17">
        <v>1000000</v>
      </c>
    </row>
    <row r="501" spans="1:10" ht="45" x14ac:dyDescent="0.25">
      <c r="A501" s="15" t="s">
        <v>43</v>
      </c>
      <c r="B501" s="15" t="s">
        <v>14</v>
      </c>
      <c r="C501" s="15" t="s">
        <v>1194</v>
      </c>
      <c r="D501" s="15" t="s">
        <v>1195</v>
      </c>
      <c r="E501" s="16">
        <v>43909</v>
      </c>
      <c r="F501" s="15" t="s">
        <v>1196</v>
      </c>
      <c r="G501" s="15" t="s">
        <v>258</v>
      </c>
      <c r="H501" s="15" t="s">
        <v>265</v>
      </c>
      <c r="I501" s="15" t="s">
        <v>265</v>
      </c>
      <c r="J501" s="17">
        <v>150000</v>
      </c>
    </row>
    <row r="502" spans="1:10" ht="45" x14ac:dyDescent="0.25">
      <c r="A502" s="15" t="s">
        <v>43</v>
      </c>
      <c r="B502" s="15" t="s">
        <v>14</v>
      </c>
      <c r="C502" s="15" t="s">
        <v>1197</v>
      </c>
      <c r="D502" s="15" t="s">
        <v>1198</v>
      </c>
      <c r="E502" s="16">
        <v>43909</v>
      </c>
      <c r="F502" s="15" t="s">
        <v>1199</v>
      </c>
      <c r="G502" s="15" t="s">
        <v>258</v>
      </c>
      <c r="H502" s="15" t="s">
        <v>265</v>
      </c>
      <c r="I502" s="15" t="s">
        <v>265</v>
      </c>
      <c r="J502" s="17">
        <v>50000</v>
      </c>
    </row>
    <row r="503" spans="1:10" ht="45" x14ac:dyDescent="0.25">
      <c r="A503" s="15" t="s">
        <v>43</v>
      </c>
      <c r="B503" s="15" t="s">
        <v>14</v>
      </c>
      <c r="C503" s="15" t="s">
        <v>1200</v>
      </c>
      <c r="D503" s="15" t="s">
        <v>1201</v>
      </c>
      <c r="E503" s="16">
        <v>43909</v>
      </c>
      <c r="F503" s="15" t="s">
        <v>1202</v>
      </c>
      <c r="G503" s="15" t="s">
        <v>258</v>
      </c>
      <c r="H503" s="15" t="s">
        <v>265</v>
      </c>
      <c r="I503" s="15" t="s">
        <v>265</v>
      </c>
      <c r="J503" s="17">
        <v>650000</v>
      </c>
    </row>
    <row r="504" spans="1:10" ht="45" x14ac:dyDescent="0.25">
      <c r="A504" s="15" t="s">
        <v>43</v>
      </c>
      <c r="B504" s="15" t="s">
        <v>14</v>
      </c>
      <c r="C504" s="15" t="s">
        <v>1203</v>
      </c>
      <c r="D504" s="15" t="s">
        <v>1204</v>
      </c>
      <c r="E504" s="16">
        <v>43909</v>
      </c>
      <c r="F504" s="15" t="s">
        <v>1205</v>
      </c>
      <c r="G504" s="15" t="s">
        <v>258</v>
      </c>
      <c r="H504" s="15" t="s">
        <v>265</v>
      </c>
      <c r="I504" s="15" t="s">
        <v>265</v>
      </c>
      <c r="J504" s="17">
        <v>7500000</v>
      </c>
    </row>
    <row r="505" spans="1:10" ht="45" x14ac:dyDescent="0.25">
      <c r="A505" s="15" t="s">
        <v>43</v>
      </c>
      <c r="B505" s="15" t="s">
        <v>14</v>
      </c>
      <c r="C505" s="15" t="s">
        <v>1206</v>
      </c>
      <c r="D505" s="15" t="s">
        <v>1207</v>
      </c>
      <c r="E505" s="16">
        <v>43882</v>
      </c>
      <c r="F505" s="15" t="s">
        <v>1208</v>
      </c>
      <c r="G505" s="15" t="s">
        <v>258</v>
      </c>
      <c r="H505" s="15" t="s">
        <v>265</v>
      </c>
      <c r="I505" s="15" t="s">
        <v>265</v>
      </c>
      <c r="J505" s="17">
        <v>650000</v>
      </c>
    </row>
    <row r="506" spans="1:10" ht="45" x14ac:dyDescent="0.25">
      <c r="A506" s="15" t="s">
        <v>43</v>
      </c>
      <c r="B506" s="15" t="s">
        <v>14</v>
      </c>
      <c r="C506" s="15" t="s">
        <v>1209</v>
      </c>
      <c r="D506" s="15" t="s">
        <v>1210</v>
      </c>
      <c r="E506" s="16">
        <v>43895</v>
      </c>
      <c r="F506" s="15" t="s">
        <v>333</v>
      </c>
      <c r="G506" s="15" t="s">
        <v>258</v>
      </c>
      <c r="H506" s="15" t="s">
        <v>265</v>
      </c>
      <c r="I506" s="15" t="s">
        <v>265</v>
      </c>
      <c r="J506" s="17">
        <v>95000</v>
      </c>
    </row>
    <row r="507" spans="1:10" ht="45" x14ac:dyDescent="0.25">
      <c r="A507" s="15" t="s">
        <v>43</v>
      </c>
      <c r="B507" s="15" t="s">
        <v>14</v>
      </c>
      <c r="C507" s="15" t="s">
        <v>1211</v>
      </c>
      <c r="D507" s="15" t="s">
        <v>1212</v>
      </c>
      <c r="E507" s="16">
        <v>43895</v>
      </c>
      <c r="F507" s="15" t="s">
        <v>268</v>
      </c>
      <c r="G507" s="15" t="s">
        <v>258</v>
      </c>
      <c r="H507" s="15" t="s">
        <v>265</v>
      </c>
      <c r="I507" s="15" t="s">
        <v>265</v>
      </c>
      <c r="J507" s="17">
        <v>448000</v>
      </c>
    </row>
    <row r="508" spans="1:10" ht="45" x14ac:dyDescent="0.25">
      <c r="A508" s="15" t="s">
        <v>43</v>
      </c>
      <c r="B508" s="15" t="s">
        <v>14</v>
      </c>
      <c r="C508" s="15" t="s">
        <v>1213</v>
      </c>
      <c r="D508" s="15" t="s">
        <v>1214</v>
      </c>
      <c r="E508" s="16">
        <v>43895</v>
      </c>
      <c r="F508" s="15" t="s">
        <v>271</v>
      </c>
      <c r="G508" s="15" t="s">
        <v>258</v>
      </c>
      <c r="H508" s="15" t="s">
        <v>265</v>
      </c>
      <c r="I508" s="15" t="s">
        <v>265</v>
      </c>
      <c r="J508" s="17">
        <v>757500</v>
      </c>
    </row>
    <row r="509" spans="1:10" ht="45" x14ac:dyDescent="0.25">
      <c r="A509" s="15" t="s">
        <v>43</v>
      </c>
      <c r="B509" s="15" t="s">
        <v>14</v>
      </c>
      <c r="C509" s="15" t="s">
        <v>1215</v>
      </c>
      <c r="D509" s="15" t="s">
        <v>1216</v>
      </c>
      <c r="E509" s="16">
        <v>43895</v>
      </c>
      <c r="F509" s="15" t="s">
        <v>320</v>
      </c>
      <c r="G509" s="15" t="s">
        <v>258</v>
      </c>
      <c r="H509" s="15" t="s">
        <v>265</v>
      </c>
      <c r="I509" s="15" t="s">
        <v>265</v>
      </c>
      <c r="J509" s="17">
        <v>1006099</v>
      </c>
    </row>
    <row r="510" spans="1:10" ht="90" x14ac:dyDescent="0.25">
      <c r="A510" s="15" t="s">
        <v>272</v>
      </c>
      <c r="B510" s="15" t="s">
        <v>273</v>
      </c>
      <c r="C510" s="15" t="s">
        <v>1217</v>
      </c>
      <c r="D510" s="15" t="s">
        <v>1218</v>
      </c>
      <c r="E510" s="16">
        <v>43908</v>
      </c>
      <c r="F510" s="15" t="s">
        <v>285</v>
      </c>
      <c r="G510" s="15" t="s">
        <v>258</v>
      </c>
      <c r="H510" s="15" t="s">
        <v>265</v>
      </c>
      <c r="I510" s="15" t="s">
        <v>265</v>
      </c>
      <c r="J510" s="17">
        <v>10980224</v>
      </c>
    </row>
    <row r="511" spans="1:10" ht="60" x14ac:dyDescent="0.25">
      <c r="A511" s="15" t="s">
        <v>1219</v>
      </c>
      <c r="B511" s="15" t="s">
        <v>14</v>
      </c>
      <c r="C511" s="15" t="s">
        <v>1220</v>
      </c>
      <c r="D511" s="15" t="s">
        <v>1221</v>
      </c>
      <c r="E511" s="16">
        <v>43896</v>
      </c>
      <c r="F511" s="15" t="s">
        <v>1222</v>
      </c>
      <c r="G511" s="15" t="s">
        <v>258</v>
      </c>
      <c r="H511" s="15" t="s">
        <v>1223</v>
      </c>
      <c r="I511" s="15" t="s">
        <v>1224</v>
      </c>
      <c r="J511" s="17">
        <v>127501</v>
      </c>
    </row>
    <row r="512" spans="1:10" ht="45" x14ac:dyDescent="0.25">
      <c r="A512" s="15" t="s">
        <v>1219</v>
      </c>
      <c r="B512" s="15" t="s">
        <v>14</v>
      </c>
      <c r="C512" s="15" t="s">
        <v>1225</v>
      </c>
      <c r="D512" s="15" t="s">
        <v>1226</v>
      </c>
      <c r="E512" s="16">
        <v>43909</v>
      </c>
      <c r="F512" s="15" t="s">
        <v>1227</v>
      </c>
      <c r="G512" s="15" t="s">
        <v>258</v>
      </c>
      <c r="H512" s="15" t="s">
        <v>1223</v>
      </c>
      <c r="I512" s="15" t="s">
        <v>1224</v>
      </c>
      <c r="J512" s="17">
        <v>20932.71</v>
      </c>
    </row>
    <row r="513" spans="1:10" ht="45" x14ac:dyDescent="0.25">
      <c r="A513" s="15" t="s">
        <v>1219</v>
      </c>
      <c r="B513" s="15" t="s">
        <v>14</v>
      </c>
      <c r="C513" s="15" t="s">
        <v>1228</v>
      </c>
      <c r="D513" s="15" t="s">
        <v>1229</v>
      </c>
      <c r="E513" s="16">
        <v>43909</v>
      </c>
      <c r="F513" s="15" t="s">
        <v>1227</v>
      </c>
      <c r="G513" s="15" t="s">
        <v>258</v>
      </c>
      <c r="H513" s="15" t="s">
        <v>1223</v>
      </c>
      <c r="I513" s="15" t="s">
        <v>1224</v>
      </c>
      <c r="J513" s="17">
        <v>382887.85</v>
      </c>
    </row>
    <row r="514" spans="1:10" ht="60" x14ac:dyDescent="0.25">
      <c r="A514" s="15" t="s">
        <v>1219</v>
      </c>
      <c r="B514" s="15" t="s">
        <v>14</v>
      </c>
      <c r="C514" s="15" t="s">
        <v>1230</v>
      </c>
      <c r="D514" s="15" t="s">
        <v>1231</v>
      </c>
      <c r="E514" s="16">
        <v>43916</v>
      </c>
      <c r="F514" s="15" t="s">
        <v>1222</v>
      </c>
      <c r="G514" s="15" t="s">
        <v>258</v>
      </c>
      <c r="H514" s="15" t="s">
        <v>1223</v>
      </c>
      <c r="I514" s="15" t="s">
        <v>1224</v>
      </c>
      <c r="J514" s="17">
        <v>127501</v>
      </c>
    </row>
    <row r="515" spans="1:10" ht="45" x14ac:dyDescent="0.25">
      <c r="A515" s="15" t="s">
        <v>1219</v>
      </c>
      <c r="B515" s="15" t="s">
        <v>14</v>
      </c>
      <c r="C515" s="15" t="s">
        <v>1232</v>
      </c>
      <c r="D515" s="15" t="s">
        <v>1233</v>
      </c>
      <c r="E515" s="16">
        <v>43916</v>
      </c>
      <c r="F515" s="15" t="s">
        <v>1227</v>
      </c>
      <c r="G515" s="15" t="s">
        <v>258</v>
      </c>
      <c r="H515" s="15" t="s">
        <v>1223</v>
      </c>
      <c r="I515" s="15" t="s">
        <v>1224</v>
      </c>
      <c r="J515" s="17">
        <v>69683.039999999994</v>
      </c>
    </row>
    <row r="516" spans="1:10" ht="45" x14ac:dyDescent="0.25">
      <c r="A516" s="15" t="s">
        <v>1219</v>
      </c>
      <c r="B516" s="15" t="s">
        <v>14</v>
      </c>
      <c r="C516" s="15" t="s">
        <v>1234</v>
      </c>
      <c r="D516" s="15" t="s">
        <v>1235</v>
      </c>
      <c r="E516" s="16">
        <v>43916</v>
      </c>
      <c r="F516" s="15" t="s">
        <v>1227</v>
      </c>
      <c r="G516" s="15" t="s">
        <v>258</v>
      </c>
      <c r="H516" s="15" t="s">
        <v>1223</v>
      </c>
      <c r="I516" s="15" t="s">
        <v>1224</v>
      </c>
      <c r="J516" s="17">
        <v>19551.669999999998</v>
      </c>
    </row>
    <row r="517" spans="1:10" ht="30" x14ac:dyDescent="0.25">
      <c r="A517" s="15" t="s">
        <v>43</v>
      </c>
      <c r="B517" s="15" t="s">
        <v>14</v>
      </c>
      <c r="C517" s="15" t="s">
        <v>1236</v>
      </c>
      <c r="D517" s="15" t="s">
        <v>1237</v>
      </c>
      <c r="E517" s="16">
        <v>43916</v>
      </c>
      <c r="F517" s="15" t="s">
        <v>1238</v>
      </c>
      <c r="G517" s="15" t="s">
        <v>258</v>
      </c>
      <c r="H517" s="15" t="s">
        <v>1239</v>
      </c>
      <c r="I517" s="15" t="s">
        <v>1240</v>
      </c>
      <c r="J517" s="17">
        <v>2624970</v>
      </c>
    </row>
    <row r="518" spans="1:10" ht="30" x14ac:dyDescent="0.25">
      <c r="A518" s="15" t="s">
        <v>43</v>
      </c>
      <c r="B518" s="15" t="s">
        <v>14</v>
      </c>
      <c r="C518" s="15" t="s">
        <v>1241</v>
      </c>
      <c r="D518" s="15" t="s">
        <v>1242</v>
      </c>
      <c r="E518" s="16">
        <v>43917</v>
      </c>
      <c r="F518" s="15" t="s">
        <v>1243</v>
      </c>
      <c r="G518" s="15" t="s">
        <v>258</v>
      </c>
      <c r="H518" s="15" t="s">
        <v>1239</v>
      </c>
      <c r="I518" s="15" t="s">
        <v>1240</v>
      </c>
      <c r="J518" s="17">
        <v>1878750</v>
      </c>
    </row>
    <row r="519" spans="1:10" ht="75" x14ac:dyDescent="0.25">
      <c r="A519" s="15" t="s">
        <v>1244</v>
      </c>
      <c r="B519" s="15" t="s">
        <v>1245</v>
      </c>
      <c r="C519" s="15" t="s">
        <v>1246</v>
      </c>
      <c r="D519" s="15" t="s">
        <v>124</v>
      </c>
      <c r="E519" s="16">
        <v>43934</v>
      </c>
      <c r="F519" s="15" t="s">
        <v>1247</v>
      </c>
      <c r="G519" s="15" t="s">
        <v>258</v>
      </c>
      <c r="H519" s="15" t="s">
        <v>1248</v>
      </c>
      <c r="I519" s="15"/>
      <c r="J519" s="17">
        <v>15436999.93</v>
      </c>
    </row>
    <row r="520" spans="1:10" ht="60" x14ac:dyDescent="0.25">
      <c r="A520" s="15" t="s">
        <v>1244</v>
      </c>
      <c r="B520" s="15" t="s">
        <v>1245</v>
      </c>
      <c r="C520" s="15" t="s">
        <v>1249</v>
      </c>
      <c r="D520" s="15" t="s">
        <v>124</v>
      </c>
      <c r="E520" s="16">
        <v>43934</v>
      </c>
      <c r="F520" s="15" t="s">
        <v>1250</v>
      </c>
      <c r="G520" s="15" t="s">
        <v>258</v>
      </c>
      <c r="H520" s="15" t="s">
        <v>1248</v>
      </c>
      <c r="I520" s="15"/>
      <c r="J520" s="17">
        <v>13145000</v>
      </c>
    </row>
    <row r="521" spans="1:10" ht="60" x14ac:dyDescent="0.25">
      <c r="A521" s="15" t="s">
        <v>1244</v>
      </c>
      <c r="B521" s="15" t="s">
        <v>1245</v>
      </c>
      <c r="C521" s="15" t="s">
        <v>1251</v>
      </c>
      <c r="D521" s="15" t="s">
        <v>124</v>
      </c>
      <c r="E521" s="16">
        <v>43934</v>
      </c>
      <c r="F521" s="15" t="s">
        <v>1252</v>
      </c>
      <c r="G521" s="15" t="s">
        <v>258</v>
      </c>
      <c r="H521" s="15" t="s">
        <v>1248</v>
      </c>
      <c r="I521" s="15"/>
      <c r="J521" s="17">
        <v>1235600</v>
      </c>
    </row>
    <row r="522" spans="1:10" ht="45" x14ac:dyDescent="0.25">
      <c r="A522" s="15" t="s">
        <v>1244</v>
      </c>
      <c r="B522" s="15" t="s">
        <v>1245</v>
      </c>
      <c r="C522" s="15" t="s">
        <v>1253</v>
      </c>
      <c r="D522" s="15" t="s">
        <v>124</v>
      </c>
      <c r="E522" s="16">
        <v>43934</v>
      </c>
      <c r="F522" s="15" t="s">
        <v>1254</v>
      </c>
      <c r="G522" s="15" t="s">
        <v>258</v>
      </c>
      <c r="H522" s="15" t="s">
        <v>1248</v>
      </c>
      <c r="I522" s="15"/>
      <c r="J522" s="17">
        <v>3230703.99</v>
      </c>
    </row>
    <row r="523" spans="1:10" ht="120" x14ac:dyDescent="0.25">
      <c r="A523" s="15" t="s">
        <v>1244</v>
      </c>
      <c r="B523" s="15" t="s">
        <v>1245</v>
      </c>
      <c r="C523" s="15" t="s">
        <v>1255</v>
      </c>
      <c r="D523" s="15" t="s">
        <v>124</v>
      </c>
      <c r="E523" s="16">
        <v>43934</v>
      </c>
      <c r="F523" s="15" t="s">
        <v>1256</v>
      </c>
      <c r="G523" s="15" t="s">
        <v>258</v>
      </c>
      <c r="H523" s="15" t="s">
        <v>1248</v>
      </c>
      <c r="I523" s="15"/>
      <c r="J523" s="17">
        <v>3268529.48</v>
      </c>
    </row>
  </sheetData>
  <printOptions horizontalCentered="1"/>
  <pageMargins left="0.51181102362204722" right="0.51181102362204722" top="0.35433070866141736" bottom="0.55118110236220474" header="0.31496062992125984" footer="0.31496062992125984"/>
  <pageSetup paperSize="5" scale="45" orientation="landscape" r:id="rId1"/>
  <headerFooter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347A-3BA6-42C8-BBE1-C8CF1EE64E1D}">
  <dimension ref="A1:F519"/>
  <sheetViews>
    <sheetView topLeftCell="A487" zoomScale="70" zoomScaleNormal="70" workbookViewId="0">
      <selection activeCell="A523" sqref="A1:B1048576"/>
    </sheetView>
  </sheetViews>
  <sheetFormatPr baseColWidth="10" defaultRowHeight="15" x14ac:dyDescent="0.25"/>
  <cols>
    <col min="1" max="1" width="19.5703125" bestFit="1" customWidth="1"/>
    <col min="2" max="2" width="21" bestFit="1" customWidth="1"/>
    <col min="4" max="4" width="30" bestFit="1" customWidth="1"/>
    <col min="5" max="5" width="87.85546875" bestFit="1" customWidth="1"/>
    <col min="6" max="6" width="21" style="19" bestFit="1" customWidth="1"/>
  </cols>
  <sheetData>
    <row r="1" spans="1:6" x14ac:dyDescent="0.25">
      <c r="A1" s="18" t="s">
        <v>5</v>
      </c>
      <c r="B1" s="18" t="s">
        <v>6</v>
      </c>
      <c r="C1" s="18" t="s">
        <v>8</v>
      </c>
      <c r="D1" s="18" t="s">
        <v>9</v>
      </c>
      <c r="E1" s="18" t="s">
        <v>10</v>
      </c>
      <c r="F1" s="19" t="s">
        <v>1258</v>
      </c>
    </row>
    <row r="2" spans="1:6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s="19">
        <v>8260</v>
      </c>
    </row>
    <row r="3" spans="1:6" x14ac:dyDescent="0.25">
      <c r="A3" t="s">
        <v>22</v>
      </c>
      <c r="B3" t="s">
        <v>23</v>
      </c>
      <c r="C3" t="s">
        <v>24</v>
      </c>
      <c r="D3" t="s">
        <v>18</v>
      </c>
      <c r="E3" t="s">
        <v>19</v>
      </c>
      <c r="F3" s="19">
        <v>7930</v>
      </c>
    </row>
    <row r="4" spans="1:6" x14ac:dyDescent="0.25">
      <c r="A4" t="s">
        <v>26</v>
      </c>
      <c r="B4" t="s">
        <v>27</v>
      </c>
      <c r="C4" t="s">
        <v>24</v>
      </c>
      <c r="D4" t="s">
        <v>28</v>
      </c>
      <c r="E4" t="s">
        <v>19</v>
      </c>
      <c r="F4" s="19">
        <v>5660</v>
      </c>
    </row>
    <row r="5" spans="1:6" x14ac:dyDescent="0.25">
      <c r="A5" t="s">
        <v>31</v>
      </c>
      <c r="B5" t="s">
        <v>32</v>
      </c>
      <c r="C5" t="s">
        <v>33</v>
      </c>
      <c r="D5" t="s">
        <v>34</v>
      </c>
      <c r="E5" t="s">
        <v>35</v>
      </c>
      <c r="F5" s="19">
        <v>3380129.04</v>
      </c>
    </row>
    <row r="6" spans="1:6" x14ac:dyDescent="0.25">
      <c r="A6" t="s">
        <v>38</v>
      </c>
      <c r="B6" t="s">
        <v>39</v>
      </c>
      <c r="C6" t="s">
        <v>40</v>
      </c>
      <c r="D6" t="s">
        <v>41</v>
      </c>
      <c r="E6" t="s">
        <v>19</v>
      </c>
      <c r="F6" s="19">
        <v>415718.05</v>
      </c>
    </row>
    <row r="7" spans="1:6" x14ac:dyDescent="0.25">
      <c r="A7" t="s">
        <v>44</v>
      </c>
      <c r="B7" t="s">
        <v>45</v>
      </c>
      <c r="C7" t="s">
        <v>46</v>
      </c>
      <c r="D7" t="s">
        <v>34</v>
      </c>
      <c r="E7" t="s">
        <v>35</v>
      </c>
      <c r="F7" s="19">
        <v>4328817.4800000004</v>
      </c>
    </row>
    <row r="8" spans="1:6" x14ac:dyDescent="0.25">
      <c r="A8" t="s">
        <v>49</v>
      </c>
      <c r="B8" t="s">
        <v>50</v>
      </c>
      <c r="C8" t="s">
        <v>51</v>
      </c>
      <c r="D8" t="s">
        <v>28</v>
      </c>
      <c r="E8" t="s">
        <v>19</v>
      </c>
      <c r="F8" s="19">
        <v>37193.949999999997</v>
      </c>
    </row>
    <row r="9" spans="1:6" x14ac:dyDescent="0.25">
      <c r="A9" t="s">
        <v>54</v>
      </c>
      <c r="B9" t="s">
        <v>55</v>
      </c>
      <c r="C9" t="s">
        <v>56</v>
      </c>
      <c r="D9" t="s">
        <v>57</v>
      </c>
      <c r="E9" t="s">
        <v>19</v>
      </c>
      <c r="F9" s="19">
        <v>73461.34</v>
      </c>
    </row>
    <row r="10" spans="1:6" x14ac:dyDescent="0.25">
      <c r="A10" t="s">
        <v>59</v>
      </c>
      <c r="B10" t="s">
        <v>60</v>
      </c>
      <c r="C10" t="s">
        <v>61</v>
      </c>
      <c r="D10" t="s">
        <v>62</v>
      </c>
      <c r="E10" t="s">
        <v>63</v>
      </c>
      <c r="F10" s="19">
        <v>109966.88</v>
      </c>
    </row>
    <row r="11" spans="1:6" x14ac:dyDescent="0.25">
      <c r="A11" t="s">
        <v>64</v>
      </c>
      <c r="B11" t="s">
        <v>65</v>
      </c>
      <c r="C11" t="s">
        <v>61</v>
      </c>
      <c r="D11" t="s">
        <v>66</v>
      </c>
      <c r="E11" t="s">
        <v>63</v>
      </c>
      <c r="F11" s="19">
        <v>6623382.0199999996</v>
      </c>
    </row>
    <row r="12" spans="1:6" x14ac:dyDescent="0.25">
      <c r="A12" t="s">
        <v>67</v>
      </c>
      <c r="B12" t="s">
        <v>68</v>
      </c>
      <c r="C12" t="s">
        <v>69</v>
      </c>
      <c r="D12" t="s">
        <v>66</v>
      </c>
      <c r="E12" t="s">
        <v>19</v>
      </c>
      <c r="F12" s="19">
        <v>4833022.01</v>
      </c>
    </row>
    <row r="13" spans="1:6" x14ac:dyDescent="0.25">
      <c r="A13" t="s">
        <v>71</v>
      </c>
      <c r="B13" t="s">
        <v>72</v>
      </c>
      <c r="C13" t="s">
        <v>61</v>
      </c>
      <c r="D13" t="s">
        <v>73</v>
      </c>
      <c r="E13" t="s">
        <v>63</v>
      </c>
      <c r="F13" s="19">
        <v>1008878.56</v>
      </c>
    </row>
    <row r="14" spans="1:6" x14ac:dyDescent="0.25">
      <c r="A14" t="s">
        <v>74</v>
      </c>
      <c r="B14" t="s">
        <v>75</v>
      </c>
      <c r="C14" t="s">
        <v>61</v>
      </c>
      <c r="D14" t="s">
        <v>76</v>
      </c>
      <c r="E14" t="s">
        <v>63</v>
      </c>
      <c r="F14" s="19">
        <v>984897.72</v>
      </c>
    </row>
    <row r="15" spans="1:6" x14ac:dyDescent="0.25">
      <c r="A15" t="s">
        <v>77</v>
      </c>
      <c r="B15" t="s">
        <v>78</v>
      </c>
      <c r="C15" t="s">
        <v>79</v>
      </c>
      <c r="D15" t="s">
        <v>76</v>
      </c>
      <c r="E15" t="s">
        <v>19</v>
      </c>
      <c r="F15" s="19">
        <v>1815369.8</v>
      </c>
    </row>
    <row r="16" spans="1:6" x14ac:dyDescent="0.25">
      <c r="A16" t="s">
        <v>81</v>
      </c>
      <c r="B16" t="s">
        <v>82</v>
      </c>
      <c r="C16" t="s">
        <v>83</v>
      </c>
      <c r="D16" t="s">
        <v>76</v>
      </c>
      <c r="E16" t="s">
        <v>19</v>
      </c>
      <c r="F16" s="19">
        <v>21147934.289999999</v>
      </c>
    </row>
    <row r="17" spans="1:6" x14ac:dyDescent="0.25">
      <c r="A17" t="s">
        <v>85</v>
      </c>
      <c r="B17" t="s">
        <v>86</v>
      </c>
      <c r="C17" t="s">
        <v>61</v>
      </c>
      <c r="D17" t="s">
        <v>87</v>
      </c>
      <c r="E17" t="s">
        <v>63</v>
      </c>
      <c r="F17" s="19">
        <v>178361.02</v>
      </c>
    </row>
    <row r="18" spans="1:6" x14ac:dyDescent="0.25">
      <c r="A18" t="s">
        <v>88</v>
      </c>
      <c r="B18" t="s">
        <v>89</v>
      </c>
      <c r="C18" t="s">
        <v>61</v>
      </c>
      <c r="D18" t="s">
        <v>90</v>
      </c>
      <c r="E18" t="s">
        <v>63</v>
      </c>
      <c r="F18" s="19">
        <v>1206663.06</v>
      </c>
    </row>
    <row r="19" spans="1:6" x14ac:dyDescent="0.25">
      <c r="A19" t="s">
        <v>91</v>
      </c>
      <c r="B19" t="s">
        <v>92</v>
      </c>
      <c r="C19" t="s">
        <v>93</v>
      </c>
      <c r="D19" t="s">
        <v>94</v>
      </c>
      <c r="E19" t="s">
        <v>63</v>
      </c>
      <c r="F19" s="19">
        <v>588773.81999999995</v>
      </c>
    </row>
    <row r="20" spans="1:6" x14ac:dyDescent="0.25">
      <c r="A20" t="s">
        <v>95</v>
      </c>
      <c r="B20" t="s">
        <v>96</v>
      </c>
      <c r="C20" t="s">
        <v>61</v>
      </c>
      <c r="D20" t="s">
        <v>97</v>
      </c>
      <c r="E20" t="s">
        <v>63</v>
      </c>
      <c r="F20" s="19">
        <v>153180.62</v>
      </c>
    </row>
    <row r="21" spans="1:6" x14ac:dyDescent="0.25">
      <c r="A21" t="s">
        <v>98</v>
      </c>
      <c r="B21" t="s">
        <v>99</v>
      </c>
      <c r="C21" t="s">
        <v>93</v>
      </c>
      <c r="D21" t="s">
        <v>100</v>
      </c>
      <c r="E21" t="s">
        <v>63</v>
      </c>
      <c r="F21" s="19">
        <v>2494845.5</v>
      </c>
    </row>
    <row r="22" spans="1:6" x14ac:dyDescent="0.25">
      <c r="A22" t="s">
        <v>101</v>
      </c>
      <c r="B22" t="s">
        <v>102</v>
      </c>
      <c r="C22" t="s">
        <v>61</v>
      </c>
      <c r="D22" t="s">
        <v>41</v>
      </c>
      <c r="E22" t="s">
        <v>63</v>
      </c>
      <c r="F22" s="19">
        <v>3577450.96</v>
      </c>
    </row>
    <row r="23" spans="1:6" x14ac:dyDescent="0.25">
      <c r="A23" t="s">
        <v>103</v>
      </c>
      <c r="B23" t="s">
        <v>104</v>
      </c>
      <c r="C23" t="s">
        <v>93</v>
      </c>
      <c r="D23" t="s">
        <v>105</v>
      </c>
      <c r="E23" t="s">
        <v>63</v>
      </c>
      <c r="F23" s="19">
        <v>569531.62</v>
      </c>
    </row>
    <row r="24" spans="1:6" x14ac:dyDescent="0.25">
      <c r="A24" t="s">
        <v>106</v>
      </c>
      <c r="B24" t="s">
        <v>107</v>
      </c>
      <c r="C24" t="s">
        <v>93</v>
      </c>
      <c r="D24" t="s">
        <v>108</v>
      </c>
      <c r="E24" t="s">
        <v>63</v>
      </c>
      <c r="F24" s="19">
        <v>160727.70000000001</v>
      </c>
    </row>
    <row r="25" spans="1:6" x14ac:dyDescent="0.25">
      <c r="A25" t="s">
        <v>109</v>
      </c>
      <c r="B25" t="s">
        <v>110</v>
      </c>
      <c r="C25" t="s">
        <v>61</v>
      </c>
      <c r="D25" t="s">
        <v>111</v>
      </c>
      <c r="E25" t="s">
        <v>63</v>
      </c>
      <c r="F25" s="19">
        <v>167878.72</v>
      </c>
    </row>
    <row r="26" spans="1:6" x14ac:dyDescent="0.25">
      <c r="A26" t="s">
        <v>112</v>
      </c>
      <c r="B26" t="s">
        <v>113</v>
      </c>
      <c r="C26" t="s">
        <v>93</v>
      </c>
      <c r="D26" t="s">
        <v>114</v>
      </c>
      <c r="E26" t="s">
        <v>63</v>
      </c>
      <c r="F26" s="19">
        <v>471276.14</v>
      </c>
    </row>
    <row r="27" spans="1:6" x14ac:dyDescent="0.25">
      <c r="A27" t="s">
        <v>115</v>
      </c>
      <c r="B27" t="s">
        <v>116</v>
      </c>
      <c r="C27" t="s">
        <v>117</v>
      </c>
      <c r="D27" t="s">
        <v>114</v>
      </c>
      <c r="E27" t="s">
        <v>19</v>
      </c>
      <c r="F27" s="19">
        <v>1491499.54</v>
      </c>
    </row>
    <row r="28" spans="1:6" x14ac:dyDescent="0.25">
      <c r="A28" t="s">
        <v>119</v>
      </c>
      <c r="B28" t="s">
        <v>120</v>
      </c>
      <c r="C28" t="s">
        <v>93</v>
      </c>
      <c r="D28" t="s">
        <v>121</v>
      </c>
      <c r="E28" t="s">
        <v>63</v>
      </c>
      <c r="F28" s="19">
        <v>102818.94</v>
      </c>
    </row>
    <row r="29" spans="1:6" x14ac:dyDescent="0.25">
      <c r="A29" t="s">
        <v>123</v>
      </c>
      <c r="B29" t="s">
        <v>124</v>
      </c>
      <c r="C29" t="s">
        <v>125</v>
      </c>
      <c r="D29" t="s">
        <v>121</v>
      </c>
      <c r="E29" t="s">
        <v>19</v>
      </c>
      <c r="F29" s="19">
        <v>1000000</v>
      </c>
    </row>
    <row r="30" spans="1:6" x14ac:dyDescent="0.25">
      <c r="A30" t="s">
        <v>126</v>
      </c>
      <c r="B30" t="s">
        <v>127</v>
      </c>
      <c r="C30" t="s">
        <v>93</v>
      </c>
      <c r="D30" t="s">
        <v>128</v>
      </c>
      <c r="E30" t="s">
        <v>63</v>
      </c>
      <c r="F30" s="19">
        <v>159917.1</v>
      </c>
    </row>
    <row r="31" spans="1:6" x14ac:dyDescent="0.25">
      <c r="A31" t="s">
        <v>129</v>
      </c>
      <c r="B31" t="s">
        <v>130</v>
      </c>
      <c r="C31" t="s">
        <v>93</v>
      </c>
      <c r="D31" t="s">
        <v>131</v>
      </c>
      <c r="E31" t="s">
        <v>63</v>
      </c>
      <c r="F31" s="19">
        <v>5468045.7400000002</v>
      </c>
    </row>
    <row r="32" spans="1:6" x14ac:dyDescent="0.25">
      <c r="A32" t="s">
        <v>132</v>
      </c>
      <c r="B32" t="s">
        <v>133</v>
      </c>
      <c r="C32" t="s">
        <v>93</v>
      </c>
      <c r="D32" t="s">
        <v>134</v>
      </c>
      <c r="E32" t="s">
        <v>63</v>
      </c>
      <c r="F32" s="19">
        <v>10736582.32</v>
      </c>
    </row>
    <row r="33" spans="1:6" x14ac:dyDescent="0.25">
      <c r="A33" t="s">
        <v>135</v>
      </c>
      <c r="B33" t="s">
        <v>136</v>
      </c>
      <c r="C33" t="s">
        <v>93</v>
      </c>
      <c r="D33" t="s">
        <v>137</v>
      </c>
      <c r="E33" t="s">
        <v>63</v>
      </c>
      <c r="F33" s="19">
        <v>355587.54</v>
      </c>
    </row>
    <row r="34" spans="1:6" x14ac:dyDescent="0.25">
      <c r="A34" t="s">
        <v>138</v>
      </c>
      <c r="B34" t="s">
        <v>139</v>
      </c>
      <c r="C34" t="s">
        <v>93</v>
      </c>
      <c r="D34" t="s">
        <v>140</v>
      </c>
      <c r="E34" t="s">
        <v>63</v>
      </c>
      <c r="F34" s="19">
        <v>2941975.42</v>
      </c>
    </row>
    <row r="35" spans="1:6" x14ac:dyDescent="0.25">
      <c r="A35" t="s">
        <v>141</v>
      </c>
      <c r="B35" t="s">
        <v>142</v>
      </c>
      <c r="C35" t="s">
        <v>143</v>
      </c>
      <c r="D35" t="s">
        <v>140</v>
      </c>
      <c r="E35" t="s">
        <v>19</v>
      </c>
      <c r="F35" s="19">
        <v>162980.54999999999</v>
      </c>
    </row>
    <row r="36" spans="1:6" x14ac:dyDescent="0.25">
      <c r="A36" t="s">
        <v>145</v>
      </c>
      <c r="B36" t="s">
        <v>146</v>
      </c>
      <c r="C36" t="s">
        <v>147</v>
      </c>
      <c r="D36" t="s">
        <v>140</v>
      </c>
      <c r="E36" t="s">
        <v>19</v>
      </c>
      <c r="F36" s="19">
        <v>132167.46</v>
      </c>
    </row>
    <row r="37" spans="1:6" x14ac:dyDescent="0.25">
      <c r="A37" t="s">
        <v>148</v>
      </c>
      <c r="B37" t="s">
        <v>149</v>
      </c>
      <c r="C37" t="s">
        <v>150</v>
      </c>
      <c r="D37" t="s">
        <v>140</v>
      </c>
      <c r="E37" t="s">
        <v>19</v>
      </c>
      <c r="F37" s="19">
        <v>210920.54</v>
      </c>
    </row>
    <row r="38" spans="1:6" x14ac:dyDescent="0.25">
      <c r="A38" t="s">
        <v>151</v>
      </c>
      <c r="B38" t="s">
        <v>152</v>
      </c>
      <c r="C38" t="s">
        <v>153</v>
      </c>
      <c r="D38" t="s">
        <v>140</v>
      </c>
      <c r="E38" t="s">
        <v>19</v>
      </c>
      <c r="F38" s="19">
        <v>28728.92</v>
      </c>
    </row>
    <row r="39" spans="1:6" x14ac:dyDescent="0.25">
      <c r="A39" t="s">
        <v>154</v>
      </c>
      <c r="B39" t="s">
        <v>155</v>
      </c>
      <c r="C39" t="s">
        <v>156</v>
      </c>
      <c r="D39" t="s">
        <v>140</v>
      </c>
      <c r="E39" t="s">
        <v>19</v>
      </c>
      <c r="F39" s="19">
        <v>267546.77</v>
      </c>
    </row>
    <row r="40" spans="1:6" x14ac:dyDescent="0.25">
      <c r="A40" t="s">
        <v>157</v>
      </c>
      <c r="B40" t="s">
        <v>158</v>
      </c>
      <c r="C40" t="s">
        <v>159</v>
      </c>
      <c r="D40" t="s">
        <v>140</v>
      </c>
      <c r="E40" t="s">
        <v>19</v>
      </c>
      <c r="F40" s="19">
        <v>67762.5</v>
      </c>
    </row>
    <row r="41" spans="1:6" x14ac:dyDescent="0.25">
      <c r="A41" t="s">
        <v>160</v>
      </c>
      <c r="B41" t="s">
        <v>161</v>
      </c>
      <c r="C41" t="s">
        <v>162</v>
      </c>
      <c r="D41" t="s">
        <v>140</v>
      </c>
      <c r="E41" t="s">
        <v>19</v>
      </c>
      <c r="F41" s="19">
        <v>118893.26</v>
      </c>
    </row>
    <row r="42" spans="1:6" x14ac:dyDescent="0.25">
      <c r="A42" t="s">
        <v>163</v>
      </c>
      <c r="B42" t="s">
        <v>164</v>
      </c>
      <c r="C42" t="s">
        <v>165</v>
      </c>
      <c r="D42" t="s">
        <v>140</v>
      </c>
      <c r="E42" t="s">
        <v>19</v>
      </c>
      <c r="F42" s="19">
        <v>2883744.24</v>
      </c>
    </row>
    <row r="43" spans="1:6" x14ac:dyDescent="0.25">
      <c r="A43" t="s">
        <v>167</v>
      </c>
      <c r="B43" t="s">
        <v>168</v>
      </c>
      <c r="C43" t="s">
        <v>93</v>
      </c>
      <c r="D43" t="s">
        <v>169</v>
      </c>
      <c r="E43" t="s">
        <v>63</v>
      </c>
      <c r="F43" s="19">
        <v>319359.38</v>
      </c>
    </row>
    <row r="44" spans="1:6" x14ac:dyDescent="0.25">
      <c r="A44" t="s">
        <v>170</v>
      </c>
      <c r="B44" t="s">
        <v>171</v>
      </c>
      <c r="C44" t="s">
        <v>61</v>
      </c>
      <c r="D44" t="s">
        <v>172</v>
      </c>
      <c r="E44" t="s">
        <v>63</v>
      </c>
      <c r="F44" s="19">
        <v>1488298.48</v>
      </c>
    </row>
    <row r="45" spans="1:6" x14ac:dyDescent="0.25">
      <c r="A45" t="s">
        <v>173</v>
      </c>
      <c r="B45" t="s">
        <v>174</v>
      </c>
      <c r="C45" t="s">
        <v>93</v>
      </c>
      <c r="D45" t="s">
        <v>175</v>
      </c>
      <c r="E45" t="s">
        <v>63</v>
      </c>
      <c r="F45" s="19">
        <v>486872.84</v>
      </c>
    </row>
    <row r="46" spans="1:6" x14ac:dyDescent="0.25">
      <c r="A46" t="s">
        <v>176</v>
      </c>
      <c r="B46" t="s">
        <v>177</v>
      </c>
      <c r="C46" t="s">
        <v>93</v>
      </c>
      <c r="D46" t="s">
        <v>18</v>
      </c>
      <c r="E46" t="s">
        <v>63</v>
      </c>
      <c r="F46" s="19">
        <v>2397885.56</v>
      </c>
    </row>
    <row r="47" spans="1:6" x14ac:dyDescent="0.25">
      <c r="A47" t="s">
        <v>178</v>
      </c>
      <c r="B47" t="s">
        <v>179</v>
      </c>
      <c r="C47" t="s">
        <v>180</v>
      </c>
      <c r="D47" t="s">
        <v>181</v>
      </c>
      <c r="E47" t="s">
        <v>19</v>
      </c>
      <c r="F47" s="19">
        <v>48315125.710000001</v>
      </c>
    </row>
    <row r="48" spans="1:6" x14ac:dyDescent="0.25">
      <c r="A48" t="s">
        <v>183</v>
      </c>
      <c r="B48" t="s">
        <v>184</v>
      </c>
      <c r="C48" t="s">
        <v>93</v>
      </c>
      <c r="D48" t="s">
        <v>181</v>
      </c>
      <c r="E48" t="s">
        <v>63</v>
      </c>
      <c r="F48" s="19">
        <v>6909225.2599999998</v>
      </c>
    </row>
    <row r="49" spans="1:6" x14ac:dyDescent="0.25">
      <c r="A49" t="s">
        <v>185</v>
      </c>
      <c r="B49" t="s">
        <v>186</v>
      </c>
      <c r="C49" t="s">
        <v>93</v>
      </c>
      <c r="D49" t="s">
        <v>187</v>
      </c>
      <c r="E49" t="s">
        <v>63</v>
      </c>
      <c r="F49" s="19">
        <v>172071.64</v>
      </c>
    </row>
    <row r="50" spans="1:6" x14ac:dyDescent="0.25">
      <c r="A50" t="s">
        <v>188</v>
      </c>
      <c r="B50" t="s">
        <v>189</v>
      </c>
      <c r="C50" t="s">
        <v>93</v>
      </c>
      <c r="D50" t="s">
        <v>190</v>
      </c>
      <c r="E50" t="s">
        <v>63</v>
      </c>
      <c r="F50" s="19">
        <v>3207813.06</v>
      </c>
    </row>
    <row r="51" spans="1:6" x14ac:dyDescent="0.25">
      <c r="A51" t="s">
        <v>191</v>
      </c>
      <c r="B51" t="s">
        <v>192</v>
      </c>
      <c r="C51" t="s">
        <v>93</v>
      </c>
      <c r="D51" t="s">
        <v>28</v>
      </c>
      <c r="E51" t="s">
        <v>63</v>
      </c>
      <c r="F51" s="19">
        <v>3013760.68</v>
      </c>
    </row>
    <row r="52" spans="1:6" x14ac:dyDescent="0.25">
      <c r="A52" t="s">
        <v>193</v>
      </c>
      <c r="B52" t="s">
        <v>194</v>
      </c>
      <c r="C52" t="s">
        <v>93</v>
      </c>
      <c r="D52" t="s">
        <v>195</v>
      </c>
      <c r="E52" t="s">
        <v>63</v>
      </c>
      <c r="F52" s="19">
        <v>183415.14</v>
      </c>
    </row>
    <row r="53" spans="1:6" x14ac:dyDescent="0.25">
      <c r="A53" t="s">
        <v>196</v>
      </c>
      <c r="B53" t="s">
        <v>197</v>
      </c>
      <c r="C53" t="s">
        <v>93</v>
      </c>
      <c r="D53" t="s">
        <v>198</v>
      </c>
      <c r="E53" t="s">
        <v>63</v>
      </c>
      <c r="F53" s="19">
        <v>34348361.109999999</v>
      </c>
    </row>
    <row r="54" spans="1:6" x14ac:dyDescent="0.25">
      <c r="A54" t="s">
        <v>199</v>
      </c>
      <c r="B54" t="s">
        <v>200</v>
      </c>
      <c r="C54" t="s">
        <v>93</v>
      </c>
      <c r="D54" t="s">
        <v>201</v>
      </c>
      <c r="E54" t="s">
        <v>63</v>
      </c>
      <c r="F54" s="19">
        <v>1016390</v>
      </c>
    </row>
    <row r="55" spans="1:6" x14ac:dyDescent="0.25">
      <c r="A55" t="s">
        <v>202</v>
      </c>
      <c r="B55" t="s">
        <v>203</v>
      </c>
      <c r="C55" t="s">
        <v>93</v>
      </c>
      <c r="D55" t="s">
        <v>57</v>
      </c>
      <c r="E55" t="s">
        <v>63</v>
      </c>
      <c r="F55" s="19">
        <v>1891334.98</v>
      </c>
    </row>
    <row r="56" spans="1:6" x14ac:dyDescent="0.25">
      <c r="A56" t="s">
        <v>204</v>
      </c>
      <c r="B56" t="s">
        <v>205</v>
      </c>
      <c r="C56" t="s">
        <v>93</v>
      </c>
      <c r="D56" t="s">
        <v>206</v>
      </c>
      <c r="E56" t="s">
        <v>63</v>
      </c>
      <c r="F56" s="19">
        <v>4189289.92</v>
      </c>
    </row>
    <row r="57" spans="1:6" x14ac:dyDescent="0.25">
      <c r="A57" t="s">
        <v>207</v>
      </c>
      <c r="B57" t="s">
        <v>208</v>
      </c>
      <c r="C57" t="s">
        <v>209</v>
      </c>
      <c r="D57" t="s">
        <v>206</v>
      </c>
      <c r="E57" t="s">
        <v>19</v>
      </c>
      <c r="F57" s="19">
        <v>7509571.4000000004</v>
      </c>
    </row>
    <row r="58" spans="1:6" x14ac:dyDescent="0.25">
      <c r="A58" t="s">
        <v>211</v>
      </c>
      <c r="B58" t="s">
        <v>212</v>
      </c>
      <c r="C58" t="s">
        <v>213</v>
      </c>
      <c r="D58" t="s">
        <v>206</v>
      </c>
      <c r="E58" t="s">
        <v>19</v>
      </c>
      <c r="F58" s="19">
        <v>4748954.29</v>
      </c>
    </row>
    <row r="59" spans="1:6" x14ac:dyDescent="0.25">
      <c r="A59" t="s">
        <v>214</v>
      </c>
      <c r="B59" t="s">
        <v>215</v>
      </c>
      <c r="C59" t="s">
        <v>216</v>
      </c>
      <c r="D59" t="s">
        <v>206</v>
      </c>
      <c r="E59" t="s">
        <v>19</v>
      </c>
      <c r="F59" s="19">
        <v>245675.77</v>
      </c>
    </row>
    <row r="60" spans="1:6" x14ac:dyDescent="0.25">
      <c r="A60" t="s">
        <v>217</v>
      </c>
      <c r="B60" t="s">
        <v>218</v>
      </c>
      <c r="C60" t="s">
        <v>93</v>
      </c>
      <c r="D60" t="s">
        <v>219</v>
      </c>
      <c r="E60" t="s">
        <v>63</v>
      </c>
      <c r="F60" s="19">
        <v>288751.68</v>
      </c>
    </row>
    <row r="61" spans="1:6" x14ac:dyDescent="0.25">
      <c r="A61" t="s">
        <v>220</v>
      </c>
      <c r="B61" t="s">
        <v>221</v>
      </c>
      <c r="C61" t="s">
        <v>61</v>
      </c>
      <c r="D61" t="s">
        <v>34</v>
      </c>
      <c r="E61" t="s">
        <v>63</v>
      </c>
      <c r="F61" s="19">
        <v>30347725.280000001</v>
      </c>
    </row>
    <row r="62" spans="1:6" x14ac:dyDescent="0.25">
      <c r="A62" t="s">
        <v>222</v>
      </c>
      <c r="B62" t="s">
        <v>223</v>
      </c>
      <c r="C62" t="s">
        <v>224</v>
      </c>
      <c r="D62" t="s">
        <v>34</v>
      </c>
      <c r="E62" t="s">
        <v>19</v>
      </c>
      <c r="F62" s="19">
        <v>3457232.24</v>
      </c>
    </row>
    <row r="63" spans="1:6" x14ac:dyDescent="0.25">
      <c r="A63" t="s">
        <v>226</v>
      </c>
      <c r="B63" t="s">
        <v>124</v>
      </c>
      <c r="C63" t="s">
        <v>227</v>
      </c>
      <c r="D63" t="s">
        <v>34</v>
      </c>
      <c r="E63" t="s">
        <v>19</v>
      </c>
      <c r="F63" s="19">
        <v>5010736</v>
      </c>
    </row>
    <row r="64" spans="1:6" x14ac:dyDescent="0.25">
      <c r="A64" t="s">
        <v>228</v>
      </c>
      <c r="B64" t="s">
        <v>229</v>
      </c>
      <c r="C64" t="s">
        <v>230</v>
      </c>
      <c r="D64" t="s">
        <v>34</v>
      </c>
      <c r="E64" t="s">
        <v>19</v>
      </c>
      <c r="F64" s="19">
        <v>5008341.2</v>
      </c>
    </row>
    <row r="65" spans="1:6" x14ac:dyDescent="0.25">
      <c r="A65" t="s">
        <v>232</v>
      </c>
      <c r="B65" t="s">
        <v>233</v>
      </c>
      <c r="C65" t="s">
        <v>234</v>
      </c>
      <c r="D65" t="s">
        <v>34</v>
      </c>
      <c r="E65" t="s">
        <v>19</v>
      </c>
      <c r="F65" s="19">
        <v>4982529.42</v>
      </c>
    </row>
    <row r="66" spans="1:6" x14ac:dyDescent="0.25">
      <c r="A66" t="s">
        <v>235</v>
      </c>
      <c r="B66" t="s">
        <v>236</v>
      </c>
      <c r="C66" t="s">
        <v>237</v>
      </c>
      <c r="D66" t="s">
        <v>34</v>
      </c>
      <c r="E66" t="s">
        <v>19</v>
      </c>
      <c r="F66" s="19">
        <v>8969901.3499999996</v>
      </c>
    </row>
    <row r="67" spans="1:6" x14ac:dyDescent="0.25">
      <c r="A67" t="s">
        <v>239</v>
      </c>
      <c r="B67" t="s">
        <v>240</v>
      </c>
      <c r="C67" t="s">
        <v>241</v>
      </c>
      <c r="D67" t="s">
        <v>34</v>
      </c>
      <c r="E67" t="s">
        <v>19</v>
      </c>
      <c r="F67" s="19">
        <v>4723202.4800000004</v>
      </c>
    </row>
    <row r="68" spans="1:6" x14ac:dyDescent="0.25">
      <c r="A68" t="s">
        <v>243</v>
      </c>
      <c r="B68" t="s">
        <v>244</v>
      </c>
      <c r="C68" t="s">
        <v>245</v>
      </c>
      <c r="D68" t="s">
        <v>34</v>
      </c>
      <c r="E68" t="s">
        <v>19</v>
      </c>
      <c r="F68" s="19">
        <v>32468003.789999999</v>
      </c>
    </row>
    <row r="69" spans="1:6" x14ac:dyDescent="0.25">
      <c r="A69" t="s">
        <v>246</v>
      </c>
      <c r="B69" t="s">
        <v>247</v>
      </c>
      <c r="C69" t="s">
        <v>61</v>
      </c>
      <c r="D69" t="s">
        <v>248</v>
      </c>
      <c r="E69" t="s">
        <v>63</v>
      </c>
      <c r="F69" s="19">
        <v>948793.2</v>
      </c>
    </row>
    <row r="70" spans="1:6" x14ac:dyDescent="0.25">
      <c r="A70" t="s">
        <v>249</v>
      </c>
      <c r="B70" t="s">
        <v>250</v>
      </c>
      <c r="C70" t="s">
        <v>93</v>
      </c>
      <c r="D70" t="s">
        <v>251</v>
      </c>
      <c r="E70" t="s">
        <v>63</v>
      </c>
      <c r="F70" s="19">
        <v>313911.40000000002</v>
      </c>
    </row>
    <row r="71" spans="1:6" x14ac:dyDescent="0.25">
      <c r="A71" t="s">
        <v>252</v>
      </c>
      <c r="B71" t="s">
        <v>253</v>
      </c>
      <c r="C71" t="s">
        <v>93</v>
      </c>
      <c r="D71" t="s">
        <v>254</v>
      </c>
      <c r="E71" t="s">
        <v>63</v>
      </c>
      <c r="F71" s="19">
        <v>628374.18000000005</v>
      </c>
    </row>
    <row r="72" spans="1:6" x14ac:dyDescent="0.25">
      <c r="A72" t="s">
        <v>255</v>
      </c>
      <c r="B72" t="s">
        <v>256</v>
      </c>
      <c r="C72" t="s">
        <v>257</v>
      </c>
      <c r="D72" t="s">
        <v>258</v>
      </c>
      <c r="E72" t="s">
        <v>63</v>
      </c>
      <c r="F72" s="19">
        <v>8497156.8000000007</v>
      </c>
    </row>
    <row r="73" spans="1:6" x14ac:dyDescent="0.25">
      <c r="A73" t="s">
        <v>259</v>
      </c>
      <c r="B73" t="s">
        <v>260</v>
      </c>
      <c r="C73" t="s">
        <v>261</v>
      </c>
      <c r="D73" t="s">
        <v>62</v>
      </c>
      <c r="E73" t="s">
        <v>63</v>
      </c>
      <c r="F73" s="19">
        <v>505758</v>
      </c>
    </row>
    <row r="74" spans="1:6" x14ac:dyDescent="0.25">
      <c r="A74" t="s">
        <v>262</v>
      </c>
      <c r="B74" t="s">
        <v>263</v>
      </c>
      <c r="C74" t="s">
        <v>264</v>
      </c>
      <c r="D74" t="s">
        <v>62</v>
      </c>
      <c r="E74" t="s">
        <v>265</v>
      </c>
      <c r="F74" s="19">
        <v>15000</v>
      </c>
    </row>
    <row r="75" spans="1:6" x14ac:dyDescent="0.25">
      <c r="A75" t="s">
        <v>266</v>
      </c>
      <c r="B75" t="s">
        <v>267</v>
      </c>
      <c r="C75" t="s">
        <v>268</v>
      </c>
      <c r="D75" t="s">
        <v>62</v>
      </c>
      <c r="E75" t="s">
        <v>265</v>
      </c>
      <c r="F75" s="19">
        <v>22400</v>
      </c>
    </row>
    <row r="76" spans="1:6" x14ac:dyDescent="0.25">
      <c r="A76" t="s">
        <v>269</v>
      </c>
      <c r="B76" t="s">
        <v>270</v>
      </c>
      <c r="C76" t="s">
        <v>271</v>
      </c>
      <c r="D76" t="s">
        <v>62</v>
      </c>
      <c r="E76" t="s">
        <v>265</v>
      </c>
      <c r="F76" s="19">
        <v>10500</v>
      </c>
    </row>
    <row r="77" spans="1:6" x14ac:dyDescent="0.25">
      <c r="A77" t="s">
        <v>274</v>
      </c>
      <c r="B77" t="s">
        <v>275</v>
      </c>
      <c r="C77" t="s">
        <v>276</v>
      </c>
      <c r="D77" t="s">
        <v>62</v>
      </c>
      <c r="E77" t="s">
        <v>265</v>
      </c>
      <c r="F77" s="19">
        <v>278172.79999999999</v>
      </c>
    </row>
    <row r="78" spans="1:6" x14ac:dyDescent="0.25">
      <c r="A78" t="s">
        <v>277</v>
      </c>
      <c r="B78" t="s">
        <v>278</v>
      </c>
      <c r="C78" t="s">
        <v>279</v>
      </c>
      <c r="D78" t="s">
        <v>62</v>
      </c>
      <c r="E78" t="s">
        <v>265</v>
      </c>
      <c r="F78" s="19">
        <v>186666</v>
      </c>
    </row>
    <row r="79" spans="1:6" x14ac:dyDescent="0.25">
      <c r="A79" t="s">
        <v>280</v>
      </c>
      <c r="B79" t="s">
        <v>281</v>
      </c>
      <c r="C79" t="s">
        <v>282</v>
      </c>
      <c r="D79" t="s">
        <v>62</v>
      </c>
      <c r="E79" t="s">
        <v>265</v>
      </c>
      <c r="F79" s="19">
        <v>200400</v>
      </c>
    </row>
    <row r="80" spans="1:6" x14ac:dyDescent="0.25">
      <c r="A80" t="s">
        <v>283</v>
      </c>
      <c r="B80" t="s">
        <v>284</v>
      </c>
      <c r="C80" t="s">
        <v>285</v>
      </c>
      <c r="D80" t="s">
        <v>62</v>
      </c>
      <c r="E80" t="s">
        <v>265</v>
      </c>
      <c r="F80" s="19">
        <v>280704</v>
      </c>
    </row>
    <row r="81" spans="1:6" x14ac:dyDescent="0.25">
      <c r="A81" t="s">
        <v>286</v>
      </c>
      <c r="B81" t="s">
        <v>287</v>
      </c>
      <c r="C81" t="s">
        <v>288</v>
      </c>
      <c r="D81" t="s">
        <v>62</v>
      </c>
      <c r="E81" t="s">
        <v>265</v>
      </c>
      <c r="F81" s="19">
        <v>29992.799999999999</v>
      </c>
    </row>
    <row r="82" spans="1:6" x14ac:dyDescent="0.25">
      <c r="A82" t="s">
        <v>289</v>
      </c>
      <c r="B82" t="s">
        <v>290</v>
      </c>
      <c r="C82" t="s">
        <v>291</v>
      </c>
      <c r="D82" t="s">
        <v>66</v>
      </c>
      <c r="E82" t="s">
        <v>63</v>
      </c>
      <c r="F82" s="19">
        <v>28611462</v>
      </c>
    </row>
    <row r="83" spans="1:6" x14ac:dyDescent="0.25">
      <c r="A83" t="s">
        <v>292</v>
      </c>
      <c r="B83" t="s">
        <v>124</v>
      </c>
      <c r="C83" t="s">
        <v>293</v>
      </c>
      <c r="D83" t="s">
        <v>66</v>
      </c>
      <c r="E83" t="s">
        <v>19</v>
      </c>
      <c r="F83" s="19">
        <v>8663837.9399999995</v>
      </c>
    </row>
    <row r="84" spans="1:6" x14ac:dyDescent="0.25">
      <c r="A84" t="s">
        <v>294</v>
      </c>
      <c r="B84" t="s">
        <v>124</v>
      </c>
      <c r="C84" t="s">
        <v>295</v>
      </c>
      <c r="D84" t="s">
        <v>66</v>
      </c>
      <c r="E84" t="s">
        <v>19</v>
      </c>
      <c r="F84" s="19">
        <v>7999360</v>
      </c>
    </row>
    <row r="85" spans="1:6" x14ac:dyDescent="0.25">
      <c r="A85" t="s">
        <v>298</v>
      </c>
      <c r="B85" t="s">
        <v>299</v>
      </c>
      <c r="C85" t="s">
        <v>300</v>
      </c>
      <c r="D85" t="s">
        <v>66</v>
      </c>
      <c r="E85" t="s">
        <v>301</v>
      </c>
      <c r="F85" s="19">
        <v>1842315</v>
      </c>
    </row>
    <row r="86" spans="1:6" x14ac:dyDescent="0.25">
      <c r="A86" t="s">
        <v>303</v>
      </c>
      <c r="B86" t="s">
        <v>304</v>
      </c>
      <c r="C86" t="s">
        <v>305</v>
      </c>
      <c r="D86" t="s">
        <v>66</v>
      </c>
      <c r="E86" t="s">
        <v>301</v>
      </c>
      <c r="F86" s="19">
        <v>1454325</v>
      </c>
    </row>
    <row r="87" spans="1:6" x14ac:dyDescent="0.25">
      <c r="A87" t="s">
        <v>307</v>
      </c>
      <c r="B87" t="s">
        <v>308</v>
      </c>
      <c r="C87" t="s">
        <v>264</v>
      </c>
      <c r="D87" t="s">
        <v>66</v>
      </c>
      <c r="E87" t="s">
        <v>265</v>
      </c>
      <c r="F87" s="19">
        <v>25000</v>
      </c>
    </row>
    <row r="88" spans="1:6" x14ac:dyDescent="0.25">
      <c r="A88" t="s">
        <v>309</v>
      </c>
      <c r="B88" t="s">
        <v>310</v>
      </c>
      <c r="C88" t="s">
        <v>268</v>
      </c>
      <c r="D88" t="s">
        <v>66</v>
      </c>
      <c r="E88" t="s">
        <v>265</v>
      </c>
      <c r="F88" s="19">
        <v>42000</v>
      </c>
    </row>
    <row r="89" spans="1:6" x14ac:dyDescent="0.25">
      <c r="A89" t="s">
        <v>311</v>
      </c>
      <c r="B89" t="s">
        <v>312</v>
      </c>
      <c r="C89" t="s">
        <v>313</v>
      </c>
      <c r="D89" t="s">
        <v>66</v>
      </c>
      <c r="E89" t="s">
        <v>265</v>
      </c>
      <c r="F89" s="19">
        <v>12705203.199999999</v>
      </c>
    </row>
    <row r="90" spans="1:6" x14ac:dyDescent="0.25">
      <c r="A90" t="s">
        <v>314</v>
      </c>
      <c r="B90" t="s">
        <v>315</v>
      </c>
      <c r="C90" t="s">
        <v>271</v>
      </c>
      <c r="D90" t="s">
        <v>66</v>
      </c>
      <c r="E90" t="s">
        <v>265</v>
      </c>
      <c r="F90" s="19">
        <v>52500</v>
      </c>
    </row>
    <row r="91" spans="1:6" x14ac:dyDescent="0.25">
      <c r="A91" t="s">
        <v>316</v>
      </c>
      <c r="B91" t="s">
        <v>317</v>
      </c>
      <c r="C91" t="s">
        <v>279</v>
      </c>
      <c r="D91" t="s">
        <v>66</v>
      </c>
      <c r="E91" t="s">
        <v>265</v>
      </c>
      <c r="F91" s="19">
        <v>97066.32</v>
      </c>
    </row>
    <row r="92" spans="1:6" x14ac:dyDescent="0.25">
      <c r="A92" t="s">
        <v>318</v>
      </c>
      <c r="B92" t="s">
        <v>319</v>
      </c>
      <c r="C92" t="s">
        <v>320</v>
      </c>
      <c r="D92" t="s">
        <v>66</v>
      </c>
      <c r="E92" t="s">
        <v>265</v>
      </c>
      <c r="F92" s="19">
        <v>125000</v>
      </c>
    </row>
    <row r="93" spans="1:6" x14ac:dyDescent="0.25">
      <c r="A93" t="s">
        <v>321</v>
      </c>
      <c r="B93" t="s">
        <v>322</v>
      </c>
      <c r="C93" t="s">
        <v>285</v>
      </c>
      <c r="D93" t="s">
        <v>66</v>
      </c>
      <c r="E93" t="s">
        <v>265</v>
      </c>
      <c r="F93" s="19">
        <v>513936</v>
      </c>
    </row>
    <row r="94" spans="1:6" x14ac:dyDescent="0.25">
      <c r="A94" t="s">
        <v>323</v>
      </c>
      <c r="B94" t="s">
        <v>324</v>
      </c>
      <c r="C94" t="s">
        <v>282</v>
      </c>
      <c r="D94" t="s">
        <v>66</v>
      </c>
      <c r="E94" t="s">
        <v>265</v>
      </c>
      <c r="F94" s="19">
        <v>104208</v>
      </c>
    </row>
    <row r="95" spans="1:6" x14ac:dyDescent="0.25">
      <c r="A95" t="s">
        <v>325</v>
      </c>
      <c r="B95" t="s">
        <v>326</v>
      </c>
      <c r="C95" t="s">
        <v>288</v>
      </c>
      <c r="D95" t="s">
        <v>66</v>
      </c>
      <c r="E95" t="s">
        <v>265</v>
      </c>
      <c r="F95" s="19">
        <v>45666.9</v>
      </c>
    </row>
    <row r="96" spans="1:6" x14ac:dyDescent="0.25">
      <c r="A96" t="s">
        <v>327</v>
      </c>
      <c r="B96" t="s">
        <v>328</v>
      </c>
      <c r="C96" t="s">
        <v>291</v>
      </c>
      <c r="D96" t="s">
        <v>73</v>
      </c>
      <c r="E96" t="s">
        <v>63</v>
      </c>
      <c r="F96" s="19">
        <v>4356132</v>
      </c>
    </row>
    <row r="97" spans="1:6" x14ac:dyDescent="0.25">
      <c r="A97" t="s">
        <v>329</v>
      </c>
      <c r="B97" t="s">
        <v>124</v>
      </c>
      <c r="C97" t="s">
        <v>330</v>
      </c>
      <c r="D97" t="s">
        <v>73</v>
      </c>
      <c r="E97" t="s">
        <v>19</v>
      </c>
      <c r="F97" s="19">
        <v>1500000</v>
      </c>
    </row>
    <row r="98" spans="1:6" x14ac:dyDescent="0.25">
      <c r="A98" t="s">
        <v>331</v>
      </c>
      <c r="B98" t="s">
        <v>332</v>
      </c>
      <c r="C98" t="s">
        <v>333</v>
      </c>
      <c r="D98" t="s">
        <v>73</v>
      </c>
      <c r="E98" t="s">
        <v>265</v>
      </c>
      <c r="F98" s="19">
        <v>15000</v>
      </c>
    </row>
    <row r="99" spans="1:6" x14ac:dyDescent="0.25">
      <c r="A99" t="s">
        <v>334</v>
      </c>
      <c r="B99" t="s">
        <v>335</v>
      </c>
      <c r="C99" t="s">
        <v>268</v>
      </c>
      <c r="D99" t="s">
        <v>73</v>
      </c>
      <c r="E99" t="s">
        <v>265</v>
      </c>
      <c r="F99" s="19">
        <v>22400</v>
      </c>
    </row>
    <row r="100" spans="1:6" x14ac:dyDescent="0.25">
      <c r="A100" t="s">
        <v>336</v>
      </c>
      <c r="B100" t="s">
        <v>337</v>
      </c>
      <c r="C100" t="s">
        <v>276</v>
      </c>
      <c r="D100" t="s">
        <v>73</v>
      </c>
      <c r="E100" t="s">
        <v>265</v>
      </c>
      <c r="F100" s="19">
        <v>1157091.2</v>
      </c>
    </row>
    <row r="101" spans="1:6" x14ac:dyDescent="0.25">
      <c r="A101" t="s">
        <v>338</v>
      </c>
      <c r="B101" t="s">
        <v>339</v>
      </c>
      <c r="C101" t="s">
        <v>271</v>
      </c>
      <c r="D101" t="s">
        <v>73</v>
      </c>
      <c r="E101" t="s">
        <v>265</v>
      </c>
      <c r="F101" s="19">
        <v>10500</v>
      </c>
    </row>
    <row r="102" spans="1:6" x14ac:dyDescent="0.25">
      <c r="A102" t="s">
        <v>340</v>
      </c>
      <c r="B102" t="s">
        <v>341</v>
      </c>
      <c r="C102" t="s">
        <v>320</v>
      </c>
      <c r="D102" t="s">
        <v>73</v>
      </c>
      <c r="E102" t="s">
        <v>265</v>
      </c>
      <c r="F102" s="19">
        <v>25000</v>
      </c>
    </row>
    <row r="103" spans="1:6" x14ac:dyDescent="0.25">
      <c r="A103" t="s">
        <v>342</v>
      </c>
      <c r="B103" t="s">
        <v>343</v>
      </c>
      <c r="C103" t="s">
        <v>285</v>
      </c>
      <c r="D103" t="s">
        <v>73</v>
      </c>
      <c r="E103" t="s">
        <v>265</v>
      </c>
      <c r="F103" s="19">
        <v>295152</v>
      </c>
    </row>
    <row r="104" spans="1:6" x14ac:dyDescent="0.25">
      <c r="A104" t="s">
        <v>344</v>
      </c>
      <c r="B104" t="s">
        <v>345</v>
      </c>
      <c r="C104" t="s">
        <v>288</v>
      </c>
      <c r="D104" t="s">
        <v>73</v>
      </c>
      <c r="E104" t="s">
        <v>265</v>
      </c>
      <c r="F104" s="19">
        <v>29992.799999999999</v>
      </c>
    </row>
    <row r="105" spans="1:6" x14ac:dyDescent="0.25">
      <c r="A105" t="s">
        <v>348</v>
      </c>
      <c r="B105" t="s">
        <v>124</v>
      </c>
      <c r="C105" t="s">
        <v>349</v>
      </c>
      <c r="D105" t="s">
        <v>73</v>
      </c>
      <c r="E105" t="s">
        <v>301</v>
      </c>
      <c r="F105" s="19">
        <v>3600567</v>
      </c>
    </row>
    <row r="106" spans="1:6" x14ac:dyDescent="0.25">
      <c r="A106" t="s">
        <v>350</v>
      </c>
      <c r="B106" t="s">
        <v>351</v>
      </c>
      <c r="C106" t="s">
        <v>291</v>
      </c>
      <c r="D106" t="s">
        <v>76</v>
      </c>
      <c r="E106" t="s">
        <v>63</v>
      </c>
      <c r="F106" s="19">
        <v>4252842</v>
      </c>
    </row>
    <row r="107" spans="1:6" x14ac:dyDescent="0.25">
      <c r="A107" t="s">
        <v>352</v>
      </c>
      <c r="B107" t="s">
        <v>353</v>
      </c>
      <c r="C107" t="s">
        <v>333</v>
      </c>
      <c r="D107" t="s">
        <v>76</v>
      </c>
      <c r="E107" t="s">
        <v>265</v>
      </c>
      <c r="F107" s="19">
        <v>15000</v>
      </c>
    </row>
    <row r="108" spans="1:6" x14ac:dyDescent="0.25">
      <c r="A108" t="s">
        <v>354</v>
      </c>
      <c r="B108" t="s">
        <v>355</v>
      </c>
      <c r="C108" t="s">
        <v>268</v>
      </c>
      <c r="D108" t="s">
        <v>76</v>
      </c>
      <c r="E108" t="s">
        <v>265</v>
      </c>
      <c r="F108" s="19">
        <v>22400</v>
      </c>
    </row>
    <row r="109" spans="1:6" x14ac:dyDescent="0.25">
      <c r="A109" t="s">
        <v>356</v>
      </c>
      <c r="B109" t="s">
        <v>357</v>
      </c>
      <c r="C109" t="s">
        <v>276</v>
      </c>
      <c r="D109" t="s">
        <v>76</v>
      </c>
      <c r="E109" t="s">
        <v>265</v>
      </c>
      <c r="F109" s="19">
        <v>2008835.2</v>
      </c>
    </row>
    <row r="110" spans="1:6" x14ac:dyDescent="0.25">
      <c r="A110" t="s">
        <v>358</v>
      </c>
      <c r="B110" t="s">
        <v>359</v>
      </c>
      <c r="C110" t="s">
        <v>279</v>
      </c>
      <c r="D110" t="s">
        <v>76</v>
      </c>
      <c r="E110" t="s">
        <v>265</v>
      </c>
      <c r="F110" s="19">
        <v>97066.32</v>
      </c>
    </row>
    <row r="111" spans="1:6" x14ac:dyDescent="0.25">
      <c r="A111" t="s">
        <v>360</v>
      </c>
      <c r="B111" t="s">
        <v>361</v>
      </c>
      <c r="C111" t="s">
        <v>271</v>
      </c>
      <c r="D111" t="s">
        <v>76</v>
      </c>
      <c r="E111" t="s">
        <v>265</v>
      </c>
      <c r="F111" s="19">
        <v>17500</v>
      </c>
    </row>
    <row r="112" spans="1:6" x14ac:dyDescent="0.25">
      <c r="A112" t="s">
        <v>362</v>
      </c>
      <c r="B112" t="s">
        <v>363</v>
      </c>
      <c r="C112" t="s">
        <v>282</v>
      </c>
      <c r="D112" t="s">
        <v>76</v>
      </c>
      <c r="E112" t="s">
        <v>265</v>
      </c>
      <c r="F112" s="19">
        <v>104208</v>
      </c>
    </row>
    <row r="113" spans="1:6" x14ac:dyDescent="0.25">
      <c r="A113" t="s">
        <v>364</v>
      </c>
      <c r="B113" t="s">
        <v>365</v>
      </c>
      <c r="C113" t="s">
        <v>285</v>
      </c>
      <c r="D113" t="s">
        <v>76</v>
      </c>
      <c r="E113" t="s">
        <v>265</v>
      </c>
      <c r="F113" s="19">
        <v>297216</v>
      </c>
    </row>
    <row r="114" spans="1:6" x14ac:dyDescent="0.25">
      <c r="A114" t="s">
        <v>366</v>
      </c>
      <c r="B114" t="s">
        <v>367</v>
      </c>
      <c r="C114" t="s">
        <v>288</v>
      </c>
      <c r="D114" t="s">
        <v>76</v>
      </c>
      <c r="E114" t="s">
        <v>265</v>
      </c>
      <c r="F114" s="19">
        <v>44989.2</v>
      </c>
    </row>
    <row r="115" spans="1:6" x14ac:dyDescent="0.25">
      <c r="A115" t="s">
        <v>368</v>
      </c>
      <c r="B115" t="s">
        <v>369</v>
      </c>
      <c r="C115" t="s">
        <v>291</v>
      </c>
      <c r="D115" t="s">
        <v>87</v>
      </c>
      <c r="E115" t="s">
        <v>63</v>
      </c>
      <c r="F115" s="19">
        <v>770440</v>
      </c>
    </row>
    <row r="116" spans="1:6" x14ac:dyDescent="0.25">
      <c r="A116" t="s">
        <v>370</v>
      </c>
      <c r="B116" t="s">
        <v>371</v>
      </c>
      <c r="C116" t="s">
        <v>333</v>
      </c>
      <c r="D116" t="s">
        <v>87</v>
      </c>
      <c r="E116" t="s">
        <v>265</v>
      </c>
      <c r="F116" s="19">
        <v>15000</v>
      </c>
    </row>
    <row r="117" spans="1:6" x14ac:dyDescent="0.25">
      <c r="A117" t="s">
        <v>372</v>
      </c>
      <c r="B117" t="s">
        <v>373</v>
      </c>
      <c r="C117" t="s">
        <v>268</v>
      </c>
      <c r="D117" t="s">
        <v>87</v>
      </c>
      <c r="E117" t="s">
        <v>265</v>
      </c>
      <c r="F117" s="19">
        <v>22400</v>
      </c>
    </row>
    <row r="118" spans="1:6" x14ac:dyDescent="0.25">
      <c r="A118" t="s">
        <v>374</v>
      </c>
      <c r="B118" t="s">
        <v>375</v>
      </c>
      <c r="C118" t="s">
        <v>271</v>
      </c>
      <c r="D118" t="s">
        <v>87</v>
      </c>
      <c r="E118" t="s">
        <v>265</v>
      </c>
      <c r="F118" s="19">
        <v>10500</v>
      </c>
    </row>
    <row r="119" spans="1:6" x14ac:dyDescent="0.25">
      <c r="A119" t="s">
        <v>376</v>
      </c>
      <c r="B119" t="s">
        <v>377</v>
      </c>
      <c r="C119" t="s">
        <v>276</v>
      </c>
      <c r="D119" t="s">
        <v>87</v>
      </c>
      <c r="E119" t="s">
        <v>265</v>
      </c>
      <c r="F119" s="19">
        <v>677814.4</v>
      </c>
    </row>
    <row r="120" spans="1:6" x14ac:dyDescent="0.25">
      <c r="A120" t="s">
        <v>378</v>
      </c>
      <c r="B120" t="s">
        <v>379</v>
      </c>
      <c r="C120" t="s">
        <v>285</v>
      </c>
      <c r="D120" t="s">
        <v>87</v>
      </c>
      <c r="E120" t="s">
        <v>265</v>
      </c>
      <c r="F120" s="19">
        <v>251808</v>
      </c>
    </row>
    <row r="121" spans="1:6" x14ac:dyDescent="0.25">
      <c r="A121" t="s">
        <v>380</v>
      </c>
      <c r="B121" t="s">
        <v>381</v>
      </c>
      <c r="C121" t="s">
        <v>288</v>
      </c>
      <c r="D121" t="s">
        <v>87</v>
      </c>
      <c r="E121" t="s">
        <v>265</v>
      </c>
      <c r="F121" s="19">
        <v>52487.4</v>
      </c>
    </row>
    <row r="122" spans="1:6" x14ac:dyDescent="0.25">
      <c r="A122" t="s">
        <v>382</v>
      </c>
      <c r="B122" t="s">
        <v>383</v>
      </c>
      <c r="C122" t="s">
        <v>291</v>
      </c>
      <c r="D122" t="s">
        <v>90</v>
      </c>
      <c r="E122" t="s">
        <v>63</v>
      </c>
      <c r="F122" s="19">
        <v>5211800</v>
      </c>
    </row>
    <row r="123" spans="1:6" x14ac:dyDescent="0.25">
      <c r="A123" t="s">
        <v>384</v>
      </c>
      <c r="B123" t="s">
        <v>385</v>
      </c>
      <c r="C123" t="s">
        <v>386</v>
      </c>
      <c r="D123" t="s">
        <v>90</v>
      </c>
      <c r="E123" t="s">
        <v>301</v>
      </c>
      <c r="F123" s="19">
        <v>1086792</v>
      </c>
    </row>
    <row r="124" spans="1:6" x14ac:dyDescent="0.25">
      <c r="A124" t="s">
        <v>388</v>
      </c>
      <c r="B124" t="s">
        <v>389</v>
      </c>
      <c r="C124" t="s">
        <v>333</v>
      </c>
      <c r="D124" t="s">
        <v>90</v>
      </c>
      <c r="E124" t="s">
        <v>265</v>
      </c>
      <c r="F124" s="19">
        <v>25000</v>
      </c>
    </row>
    <row r="125" spans="1:6" x14ac:dyDescent="0.25">
      <c r="A125" t="s">
        <v>390</v>
      </c>
      <c r="B125" t="s">
        <v>391</v>
      </c>
      <c r="C125" t="s">
        <v>268</v>
      </c>
      <c r="D125" t="s">
        <v>90</v>
      </c>
      <c r="E125" t="s">
        <v>265</v>
      </c>
      <c r="F125" s="19">
        <v>28000</v>
      </c>
    </row>
    <row r="126" spans="1:6" x14ac:dyDescent="0.25">
      <c r="A126" t="s">
        <v>392</v>
      </c>
      <c r="B126" t="s">
        <v>393</v>
      </c>
      <c r="C126" t="s">
        <v>271</v>
      </c>
      <c r="D126" t="s">
        <v>90</v>
      </c>
      <c r="E126" t="s">
        <v>265</v>
      </c>
      <c r="F126" s="19">
        <v>21000</v>
      </c>
    </row>
    <row r="127" spans="1:6" x14ac:dyDescent="0.25">
      <c r="A127" t="s">
        <v>394</v>
      </c>
      <c r="B127" t="s">
        <v>395</v>
      </c>
      <c r="C127" t="s">
        <v>276</v>
      </c>
      <c r="D127" t="s">
        <v>90</v>
      </c>
      <c r="E127" t="s">
        <v>265</v>
      </c>
      <c r="F127" s="19">
        <v>2018321.6</v>
      </c>
    </row>
    <row r="128" spans="1:6" x14ac:dyDescent="0.25">
      <c r="A128" t="s">
        <v>396</v>
      </c>
      <c r="B128" t="s">
        <v>397</v>
      </c>
      <c r="C128" t="s">
        <v>320</v>
      </c>
      <c r="D128" t="s">
        <v>90</v>
      </c>
      <c r="E128" t="s">
        <v>265</v>
      </c>
      <c r="F128" s="19">
        <v>6250</v>
      </c>
    </row>
    <row r="129" spans="1:6" x14ac:dyDescent="0.25">
      <c r="A129" t="s">
        <v>398</v>
      </c>
      <c r="B129" t="s">
        <v>399</v>
      </c>
      <c r="C129" t="s">
        <v>285</v>
      </c>
      <c r="D129" t="s">
        <v>90</v>
      </c>
      <c r="E129" t="s">
        <v>265</v>
      </c>
      <c r="F129" s="19">
        <v>268320</v>
      </c>
    </row>
    <row r="130" spans="1:6" x14ac:dyDescent="0.25">
      <c r="A130" t="s">
        <v>402</v>
      </c>
      <c r="B130" t="s">
        <v>124</v>
      </c>
      <c r="C130" t="s">
        <v>403</v>
      </c>
      <c r="D130" t="s">
        <v>90</v>
      </c>
      <c r="E130" t="s">
        <v>19</v>
      </c>
      <c r="F130" s="19">
        <v>351510.16</v>
      </c>
    </row>
    <row r="131" spans="1:6" x14ac:dyDescent="0.25">
      <c r="A131" t="s">
        <v>404</v>
      </c>
      <c r="B131" t="s">
        <v>124</v>
      </c>
      <c r="C131" t="s">
        <v>405</v>
      </c>
      <c r="D131" t="s">
        <v>90</v>
      </c>
      <c r="E131" t="s">
        <v>19</v>
      </c>
      <c r="F131" s="19">
        <v>121809.86</v>
      </c>
    </row>
    <row r="132" spans="1:6" x14ac:dyDescent="0.25">
      <c r="A132" t="s">
        <v>406</v>
      </c>
      <c r="B132" t="s">
        <v>124</v>
      </c>
      <c r="C132" t="s">
        <v>407</v>
      </c>
      <c r="D132" t="s">
        <v>90</v>
      </c>
      <c r="E132" t="s">
        <v>19</v>
      </c>
      <c r="F132" s="19">
        <v>135924.74</v>
      </c>
    </row>
    <row r="133" spans="1:6" x14ac:dyDescent="0.25">
      <c r="A133" t="s">
        <v>408</v>
      </c>
      <c r="B133" t="s">
        <v>124</v>
      </c>
      <c r="C133" t="s">
        <v>409</v>
      </c>
      <c r="D133" t="s">
        <v>90</v>
      </c>
      <c r="E133" t="s">
        <v>19</v>
      </c>
      <c r="F133" s="19">
        <v>147460.94</v>
      </c>
    </row>
    <row r="134" spans="1:6" x14ac:dyDescent="0.25">
      <c r="A134" t="s">
        <v>410</v>
      </c>
      <c r="B134" t="s">
        <v>124</v>
      </c>
      <c r="C134" t="s">
        <v>411</v>
      </c>
      <c r="D134" t="s">
        <v>90</v>
      </c>
      <c r="E134" t="s">
        <v>19</v>
      </c>
      <c r="F134" s="19">
        <v>211927.94</v>
      </c>
    </row>
    <row r="135" spans="1:6" x14ac:dyDescent="0.25">
      <c r="A135" t="s">
        <v>412</v>
      </c>
      <c r="B135" t="s">
        <v>124</v>
      </c>
      <c r="C135" t="s">
        <v>413</v>
      </c>
      <c r="D135" t="s">
        <v>90</v>
      </c>
      <c r="E135" t="s">
        <v>19</v>
      </c>
      <c r="F135" s="19">
        <v>166733.18</v>
      </c>
    </row>
    <row r="136" spans="1:6" x14ac:dyDescent="0.25">
      <c r="A136" t="s">
        <v>414</v>
      </c>
      <c r="B136" t="s">
        <v>415</v>
      </c>
      <c r="C136" t="s">
        <v>288</v>
      </c>
      <c r="D136" t="s">
        <v>90</v>
      </c>
      <c r="E136" t="s">
        <v>265</v>
      </c>
      <c r="F136" s="19">
        <v>59985.599999999999</v>
      </c>
    </row>
    <row r="137" spans="1:6" x14ac:dyDescent="0.25">
      <c r="A137" t="s">
        <v>416</v>
      </c>
      <c r="B137" t="s">
        <v>417</v>
      </c>
      <c r="C137" t="s">
        <v>291</v>
      </c>
      <c r="D137" t="s">
        <v>94</v>
      </c>
      <c r="E137" t="s">
        <v>63</v>
      </c>
      <c r="F137" s="19">
        <v>2543398</v>
      </c>
    </row>
    <row r="138" spans="1:6" x14ac:dyDescent="0.25">
      <c r="A138" t="s">
        <v>418</v>
      </c>
      <c r="B138" t="s">
        <v>419</v>
      </c>
      <c r="C138" t="s">
        <v>333</v>
      </c>
      <c r="D138" t="s">
        <v>94</v>
      </c>
      <c r="E138" t="s">
        <v>265</v>
      </c>
      <c r="F138" s="19">
        <v>20000</v>
      </c>
    </row>
    <row r="139" spans="1:6" x14ac:dyDescent="0.25">
      <c r="A139" t="s">
        <v>420</v>
      </c>
      <c r="B139" t="s">
        <v>421</v>
      </c>
      <c r="C139" t="s">
        <v>268</v>
      </c>
      <c r="D139" t="s">
        <v>94</v>
      </c>
      <c r="E139" t="s">
        <v>265</v>
      </c>
      <c r="F139" s="19">
        <v>22400</v>
      </c>
    </row>
    <row r="140" spans="1:6" x14ac:dyDescent="0.25">
      <c r="A140" t="s">
        <v>422</v>
      </c>
      <c r="B140" t="s">
        <v>423</v>
      </c>
      <c r="C140" t="s">
        <v>271</v>
      </c>
      <c r="D140" t="s">
        <v>94</v>
      </c>
      <c r="E140" t="s">
        <v>265</v>
      </c>
      <c r="F140" s="19">
        <v>10500</v>
      </c>
    </row>
    <row r="141" spans="1:6" x14ac:dyDescent="0.25">
      <c r="A141" t="s">
        <v>424</v>
      </c>
      <c r="B141" t="s">
        <v>425</v>
      </c>
      <c r="C141" t="s">
        <v>279</v>
      </c>
      <c r="D141" t="s">
        <v>94</v>
      </c>
      <c r="E141" t="s">
        <v>265</v>
      </c>
      <c r="F141" s="19">
        <v>149332.79999999999</v>
      </c>
    </row>
    <row r="142" spans="1:6" x14ac:dyDescent="0.25">
      <c r="A142" t="s">
        <v>426</v>
      </c>
      <c r="B142" t="s">
        <v>427</v>
      </c>
      <c r="C142" t="s">
        <v>428</v>
      </c>
      <c r="D142" t="s">
        <v>94</v>
      </c>
      <c r="E142" t="s">
        <v>265</v>
      </c>
      <c r="F142" s="19">
        <v>1675348.8</v>
      </c>
    </row>
    <row r="143" spans="1:6" x14ac:dyDescent="0.25">
      <c r="A143" t="s">
        <v>429</v>
      </c>
      <c r="B143" t="s">
        <v>430</v>
      </c>
      <c r="C143" t="s">
        <v>320</v>
      </c>
      <c r="D143" t="s">
        <v>94</v>
      </c>
      <c r="E143" t="s">
        <v>265</v>
      </c>
      <c r="F143" s="19">
        <v>6250</v>
      </c>
    </row>
    <row r="144" spans="1:6" x14ac:dyDescent="0.25">
      <c r="A144" t="s">
        <v>431</v>
      </c>
      <c r="B144" t="s">
        <v>432</v>
      </c>
      <c r="C144" t="s">
        <v>282</v>
      </c>
      <c r="D144" t="s">
        <v>94</v>
      </c>
      <c r="E144" t="s">
        <v>265</v>
      </c>
      <c r="F144" s="19">
        <v>160320</v>
      </c>
    </row>
    <row r="145" spans="1:6" x14ac:dyDescent="0.25">
      <c r="A145" t="s">
        <v>433</v>
      </c>
      <c r="B145" t="s">
        <v>434</v>
      </c>
      <c r="C145" t="s">
        <v>285</v>
      </c>
      <c r="D145" t="s">
        <v>94</v>
      </c>
      <c r="E145" t="s">
        <v>265</v>
      </c>
      <c r="F145" s="19">
        <v>251808</v>
      </c>
    </row>
    <row r="146" spans="1:6" x14ac:dyDescent="0.25">
      <c r="A146" t="s">
        <v>435</v>
      </c>
      <c r="B146" t="s">
        <v>436</v>
      </c>
      <c r="C146" t="s">
        <v>288</v>
      </c>
      <c r="D146" t="s">
        <v>94</v>
      </c>
      <c r="E146" t="s">
        <v>265</v>
      </c>
      <c r="F146" s="19">
        <v>37491</v>
      </c>
    </row>
    <row r="147" spans="1:6" x14ac:dyDescent="0.25">
      <c r="A147" t="s">
        <v>437</v>
      </c>
      <c r="B147" t="s">
        <v>438</v>
      </c>
      <c r="C147" t="s">
        <v>291</v>
      </c>
      <c r="D147" t="s">
        <v>97</v>
      </c>
      <c r="E147" t="s">
        <v>63</v>
      </c>
      <c r="F147" s="19">
        <v>661672</v>
      </c>
    </row>
    <row r="148" spans="1:6" x14ac:dyDescent="0.25">
      <c r="A148" t="s">
        <v>439</v>
      </c>
      <c r="B148" t="s">
        <v>440</v>
      </c>
      <c r="C148" t="s">
        <v>333</v>
      </c>
      <c r="D148" t="s">
        <v>97</v>
      </c>
      <c r="E148" t="s">
        <v>265</v>
      </c>
      <c r="F148" s="19">
        <v>15000</v>
      </c>
    </row>
    <row r="149" spans="1:6" x14ac:dyDescent="0.25">
      <c r="A149" t="s">
        <v>441</v>
      </c>
      <c r="B149" t="s">
        <v>442</v>
      </c>
      <c r="C149" t="s">
        <v>268</v>
      </c>
      <c r="D149" t="s">
        <v>97</v>
      </c>
      <c r="E149" t="s">
        <v>265</v>
      </c>
      <c r="F149" s="19">
        <v>22400</v>
      </c>
    </row>
    <row r="150" spans="1:6" x14ac:dyDescent="0.25">
      <c r="A150" t="s">
        <v>443</v>
      </c>
      <c r="B150" t="s">
        <v>444</v>
      </c>
      <c r="C150" t="s">
        <v>271</v>
      </c>
      <c r="D150" t="s">
        <v>97</v>
      </c>
      <c r="E150" t="s">
        <v>265</v>
      </c>
      <c r="F150" s="19">
        <v>10500</v>
      </c>
    </row>
    <row r="151" spans="1:6" x14ac:dyDescent="0.25">
      <c r="A151" t="s">
        <v>445</v>
      </c>
      <c r="B151" t="s">
        <v>446</v>
      </c>
      <c r="C151" t="s">
        <v>276</v>
      </c>
      <c r="D151" t="s">
        <v>97</v>
      </c>
      <c r="E151" t="s">
        <v>265</v>
      </c>
      <c r="F151" s="19">
        <v>582219.19999999995</v>
      </c>
    </row>
    <row r="152" spans="1:6" x14ac:dyDescent="0.25">
      <c r="A152" t="s">
        <v>447</v>
      </c>
      <c r="B152" t="s">
        <v>448</v>
      </c>
      <c r="C152" t="s">
        <v>285</v>
      </c>
      <c r="D152" t="s">
        <v>97</v>
      </c>
      <c r="E152" t="s">
        <v>265</v>
      </c>
      <c r="F152" s="19">
        <v>229152</v>
      </c>
    </row>
    <row r="153" spans="1:6" x14ac:dyDescent="0.25">
      <c r="A153" t="s">
        <v>449</v>
      </c>
      <c r="B153" t="s">
        <v>124</v>
      </c>
      <c r="C153" t="s">
        <v>450</v>
      </c>
      <c r="D153" t="s">
        <v>97</v>
      </c>
      <c r="E153" t="s">
        <v>19</v>
      </c>
      <c r="F153" s="19">
        <v>3967619.39</v>
      </c>
    </row>
    <row r="154" spans="1:6" x14ac:dyDescent="0.25">
      <c r="A154" t="s">
        <v>451</v>
      </c>
      <c r="B154" t="s">
        <v>452</v>
      </c>
      <c r="C154" t="s">
        <v>288</v>
      </c>
      <c r="D154" t="s">
        <v>97</v>
      </c>
      <c r="E154" t="s">
        <v>265</v>
      </c>
      <c r="F154" s="19">
        <v>29992.799999999999</v>
      </c>
    </row>
    <row r="155" spans="1:6" x14ac:dyDescent="0.25">
      <c r="A155" t="s">
        <v>453</v>
      </c>
      <c r="B155" t="s">
        <v>454</v>
      </c>
      <c r="C155" t="s">
        <v>455</v>
      </c>
      <c r="D155" t="s">
        <v>100</v>
      </c>
      <c r="E155" t="s">
        <v>63</v>
      </c>
      <c r="F155" s="19">
        <v>10773510</v>
      </c>
    </row>
    <row r="156" spans="1:6" x14ac:dyDescent="0.25">
      <c r="A156" t="s">
        <v>457</v>
      </c>
      <c r="B156" t="s">
        <v>124</v>
      </c>
      <c r="C156" t="s">
        <v>458</v>
      </c>
      <c r="D156" t="s">
        <v>100</v>
      </c>
      <c r="E156" t="s">
        <v>19</v>
      </c>
      <c r="F156" s="19">
        <v>2017623.63</v>
      </c>
    </row>
    <row r="157" spans="1:6" x14ac:dyDescent="0.25">
      <c r="A157" t="s">
        <v>459</v>
      </c>
      <c r="B157" t="s">
        <v>124</v>
      </c>
      <c r="C157" t="s">
        <v>460</v>
      </c>
      <c r="D157" t="s">
        <v>100</v>
      </c>
      <c r="E157" t="s">
        <v>19</v>
      </c>
      <c r="F157" s="19">
        <v>298935.98</v>
      </c>
    </row>
    <row r="158" spans="1:6" x14ac:dyDescent="0.25">
      <c r="A158" t="s">
        <v>461</v>
      </c>
      <c r="B158" t="s">
        <v>124</v>
      </c>
      <c r="C158" t="s">
        <v>462</v>
      </c>
      <c r="D158" t="s">
        <v>100</v>
      </c>
      <c r="E158" t="s">
        <v>19</v>
      </c>
      <c r="F158" s="19">
        <v>695018.15</v>
      </c>
    </row>
    <row r="159" spans="1:6" x14ac:dyDescent="0.25">
      <c r="A159" t="s">
        <v>463</v>
      </c>
      <c r="B159" t="s">
        <v>464</v>
      </c>
      <c r="C159" t="s">
        <v>333</v>
      </c>
      <c r="D159" t="s">
        <v>100</v>
      </c>
      <c r="E159" t="s">
        <v>265</v>
      </c>
      <c r="F159" s="19">
        <v>20000</v>
      </c>
    </row>
    <row r="160" spans="1:6" x14ac:dyDescent="0.25">
      <c r="A160" t="s">
        <v>465</v>
      </c>
      <c r="B160" t="s">
        <v>466</v>
      </c>
      <c r="C160" t="s">
        <v>268</v>
      </c>
      <c r="D160" t="s">
        <v>100</v>
      </c>
      <c r="E160" t="s">
        <v>265</v>
      </c>
      <c r="F160" s="19">
        <v>22400</v>
      </c>
    </row>
    <row r="161" spans="1:6" x14ac:dyDescent="0.25">
      <c r="A161" t="s">
        <v>467</v>
      </c>
      <c r="B161" t="s">
        <v>468</v>
      </c>
      <c r="C161" t="s">
        <v>428</v>
      </c>
      <c r="D161" t="s">
        <v>100</v>
      </c>
      <c r="E161" t="s">
        <v>265</v>
      </c>
      <c r="F161" s="19">
        <v>10149715.199999999</v>
      </c>
    </row>
    <row r="162" spans="1:6" x14ac:dyDescent="0.25">
      <c r="A162" t="s">
        <v>469</v>
      </c>
      <c r="B162" t="s">
        <v>470</v>
      </c>
      <c r="C162" t="s">
        <v>271</v>
      </c>
      <c r="D162" t="s">
        <v>100</v>
      </c>
      <c r="E162" t="s">
        <v>265</v>
      </c>
      <c r="F162" s="19">
        <v>35000</v>
      </c>
    </row>
    <row r="163" spans="1:6" x14ac:dyDescent="0.25">
      <c r="A163" t="s">
        <v>471</v>
      </c>
      <c r="B163" t="s">
        <v>472</v>
      </c>
      <c r="C163" t="s">
        <v>320</v>
      </c>
      <c r="D163" t="s">
        <v>100</v>
      </c>
      <c r="E163" t="s">
        <v>265</v>
      </c>
      <c r="F163" s="19">
        <v>12500</v>
      </c>
    </row>
    <row r="164" spans="1:6" x14ac:dyDescent="0.25">
      <c r="A164" t="s">
        <v>473</v>
      </c>
      <c r="B164" t="s">
        <v>474</v>
      </c>
      <c r="C164" t="s">
        <v>285</v>
      </c>
      <c r="D164" t="s">
        <v>100</v>
      </c>
      <c r="E164" t="s">
        <v>265</v>
      </c>
      <c r="F164" s="19">
        <v>398352</v>
      </c>
    </row>
    <row r="165" spans="1:6" x14ac:dyDescent="0.25">
      <c r="A165" t="s">
        <v>475</v>
      </c>
      <c r="B165" t="s">
        <v>476</v>
      </c>
      <c r="C165" t="s">
        <v>288</v>
      </c>
      <c r="D165" t="s">
        <v>100</v>
      </c>
      <c r="E165" t="s">
        <v>265</v>
      </c>
      <c r="F165" s="19">
        <v>74982</v>
      </c>
    </row>
    <row r="166" spans="1:6" x14ac:dyDescent="0.25">
      <c r="A166" t="s">
        <v>478</v>
      </c>
      <c r="B166" t="s">
        <v>479</v>
      </c>
      <c r="C166" t="s">
        <v>480</v>
      </c>
      <c r="D166" t="s">
        <v>100</v>
      </c>
      <c r="E166" t="s">
        <v>481</v>
      </c>
      <c r="F166" s="19">
        <v>8083191.9000000004</v>
      </c>
    </row>
    <row r="167" spans="1:6" x14ac:dyDescent="0.25">
      <c r="A167" t="s">
        <v>483</v>
      </c>
      <c r="B167" t="s">
        <v>484</v>
      </c>
      <c r="C167" t="s">
        <v>291</v>
      </c>
      <c r="D167" t="s">
        <v>41</v>
      </c>
      <c r="E167" t="s">
        <v>63</v>
      </c>
      <c r="F167" s="19">
        <v>15454120</v>
      </c>
    </row>
    <row r="168" spans="1:6" x14ac:dyDescent="0.25">
      <c r="A168" t="s">
        <v>487</v>
      </c>
      <c r="B168" t="s">
        <v>488</v>
      </c>
      <c r="C168" t="s">
        <v>489</v>
      </c>
      <c r="D168" t="s">
        <v>41</v>
      </c>
      <c r="E168" t="s">
        <v>19</v>
      </c>
      <c r="F168" s="19">
        <v>29000000</v>
      </c>
    </row>
    <row r="169" spans="1:6" x14ac:dyDescent="0.25">
      <c r="A169" t="s">
        <v>491</v>
      </c>
      <c r="B169" t="s">
        <v>124</v>
      </c>
      <c r="C169" t="s">
        <v>492</v>
      </c>
      <c r="D169" t="s">
        <v>41</v>
      </c>
      <c r="E169" t="s">
        <v>19</v>
      </c>
      <c r="F169" s="19">
        <v>3000155.85</v>
      </c>
    </row>
    <row r="170" spans="1:6" x14ac:dyDescent="0.25">
      <c r="A170" t="s">
        <v>493</v>
      </c>
      <c r="B170" t="s">
        <v>494</v>
      </c>
      <c r="C170" t="s">
        <v>495</v>
      </c>
      <c r="D170" t="s">
        <v>41</v>
      </c>
      <c r="E170" t="s">
        <v>301</v>
      </c>
      <c r="F170" s="19">
        <v>1000838</v>
      </c>
    </row>
    <row r="171" spans="1:6" x14ac:dyDescent="0.25">
      <c r="A171" t="s">
        <v>497</v>
      </c>
      <c r="B171" t="s">
        <v>498</v>
      </c>
      <c r="C171" t="s">
        <v>333</v>
      </c>
      <c r="D171" t="s">
        <v>41</v>
      </c>
      <c r="E171" t="s">
        <v>265</v>
      </c>
      <c r="F171" s="19">
        <v>30000</v>
      </c>
    </row>
    <row r="172" spans="1:6" x14ac:dyDescent="0.25">
      <c r="A172" t="s">
        <v>499</v>
      </c>
      <c r="B172" t="s">
        <v>500</v>
      </c>
      <c r="C172" t="s">
        <v>268</v>
      </c>
      <c r="D172" t="s">
        <v>41</v>
      </c>
      <c r="E172" t="s">
        <v>265</v>
      </c>
      <c r="F172" s="19">
        <v>42000</v>
      </c>
    </row>
    <row r="173" spans="1:6" x14ac:dyDescent="0.25">
      <c r="A173" t="s">
        <v>501</v>
      </c>
      <c r="B173" t="s">
        <v>502</v>
      </c>
      <c r="C173" t="s">
        <v>271</v>
      </c>
      <c r="D173" t="s">
        <v>41</v>
      </c>
      <c r="E173" t="s">
        <v>265</v>
      </c>
      <c r="F173" s="19">
        <v>52500</v>
      </c>
    </row>
    <row r="174" spans="1:6" x14ac:dyDescent="0.25">
      <c r="A174" t="s">
        <v>503</v>
      </c>
      <c r="B174" t="s">
        <v>504</v>
      </c>
      <c r="C174" t="s">
        <v>276</v>
      </c>
      <c r="D174" t="s">
        <v>41</v>
      </c>
      <c r="E174" t="s">
        <v>265</v>
      </c>
      <c r="F174" s="19">
        <v>2763681.6</v>
      </c>
    </row>
    <row r="175" spans="1:6" x14ac:dyDescent="0.25">
      <c r="A175" t="s">
        <v>505</v>
      </c>
      <c r="B175" t="s">
        <v>506</v>
      </c>
      <c r="C175" t="s">
        <v>320</v>
      </c>
      <c r="D175" t="s">
        <v>41</v>
      </c>
      <c r="E175" t="s">
        <v>265</v>
      </c>
      <c r="F175" s="19">
        <v>18750</v>
      </c>
    </row>
    <row r="176" spans="1:6" x14ac:dyDescent="0.25">
      <c r="A176" t="s">
        <v>507</v>
      </c>
      <c r="B176" t="s">
        <v>508</v>
      </c>
      <c r="C176" t="s">
        <v>285</v>
      </c>
      <c r="D176" t="s">
        <v>41</v>
      </c>
      <c r="E176" t="s">
        <v>265</v>
      </c>
      <c r="F176" s="19">
        <v>338496</v>
      </c>
    </row>
    <row r="177" spans="1:6" x14ac:dyDescent="0.25">
      <c r="A177" t="s">
        <v>509</v>
      </c>
      <c r="B177" t="s">
        <v>510</v>
      </c>
      <c r="C177" t="s">
        <v>288</v>
      </c>
      <c r="D177" t="s">
        <v>41</v>
      </c>
      <c r="E177" t="s">
        <v>265</v>
      </c>
      <c r="F177" s="19">
        <v>59985.599999999999</v>
      </c>
    </row>
    <row r="178" spans="1:6" x14ac:dyDescent="0.25">
      <c r="A178" t="s">
        <v>511</v>
      </c>
      <c r="B178" t="s">
        <v>512</v>
      </c>
      <c r="C178" t="s">
        <v>291</v>
      </c>
      <c r="D178" t="s">
        <v>105</v>
      </c>
      <c r="E178" t="s">
        <v>63</v>
      </c>
      <c r="F178" s="19">
        <v>2459996</v>
      </c>
    </row>
    <row r="179" spans="1:6" x14ac:dyDescent="0.25">
      <c r="A179" t="s">
        <v>513</v>
      </c>
      <c r="B179" t="s">
        <v>514</v>
      </c>
      <c r="C179" t="s">
        <v>333</v>
      </c>
      <c r="D179" t="s">
        <v>105</v>
      </c>
      <c r="E179" t="s">
        <v>265</v>
      </c>
      <c r="F179" s="19">
        <v>15000</v>
      </c>
    </row>
    <row r="180" spans="1:6" x14ac:dyDescent="0.25">
      <c r="A180" t="s">
        <v>515</v>
      </c>
      <c r="B180" t="s">
        <v>516</v>
      </c>
      <c r="C180" t="s">
        <v>268</v>
      </c>
      <c r="D180" t="s">
        <v>105</v>
      </c>
      <c r="E180" t="s">
        <v>265</v>
      </c>
      <c r="F180" s="19">
        <v>22400</v>
      </c>
    </row>
    <row r="181" spans="1:6" x14ac:dyDescent="0.25">
      <c r="A181" t="s">
        <v>517</v>
      </c>
      <c r="B181" t="s">
        <v>518</v>
      </c>
      <c r="C181" t="s">
        <v>276</v>
      </c>
      <c r="D181" t="s">
        <v>105</v>
      </c>
      <c r="E181" t="s">
        <v>265</v>
      </c>
      <c r="F181" s="19">
        <v>2064464</v>
      </c>
    </row>
    <row r="182" spans="1:6" x14ac:dyDescent="0.25">
      <c r="A182" t="s">
        <v>519</v>
      </c>
      <c r="B182" t="s">
        <v>520</v>
      </c>
      <c r="C182" t="s">
        <v>271</v>
      </c>
      <c r="D182" t="s">
        <v>105</v>
      </c>
      <c r="E182" t="s">
        <v>265</v>
      </c>
      <c r="F182" s="19">
        <v>17500</v>
      </c>
    </row>
    <row r="183" spans="1:6" x14ac:dyDescent="0.25">
      <c r="A183" t="s">
        <v>521</v>
      </c>
      <c r="B183" t="s">
        <v>522</v>
      </c>
      <c r="C183" t="s">
        <v>285</v>
      </c>
      <c r="D183" t="s">
        <v>105</v>
      </c>
      <c r="E183" t="s">
        <v>265</v>
      </c>
      <c r="F183" s="19">
        <v>237360</v>
      </c>
    </row>
    <row r="184" spans="1:6" x14ac:dyDescent="0.25">
      <c r="A184" t="s">
        <v>523</v>
      </c>
      <c r="B184" t="s">
        <v>524</v>
      </c>
      <c r="C184" t="s">
        <v>288</v>
      </c>
      <c r="D184" t="s">
        <v>105</v>
      </c>
      <c r="E184" t="s">
        <v>265</v>
      </c>
      <c r="F184" s="19">
        <v>44989.2</v>
      </c>
    </row>
    <row r="185" spans="1:6" x14ac:dyDescent="0.25">
      <c r="A185" t="s">
        <v>525</v>
      </c>
      <c r="B185" t="s">
        <v>526</v>
      </c>
      <c r="C185" t="s">
        <v>291</v>
      </c>
      <c r="D185" t="s">
        <v>108</v>
      </c>
      <c r="E185" t="s">
        <v>63</v>
      </c>
      <c r="F185" s="19">
        <v>694342</v>
      </c>
    </row>
    <row r="186" spans="1:6" x14ac:dyDescent="0.25">
      <c r="A186" t="s">
        <v>527</v>
      </c>
      <c r="B186" t="s">
        <v>528</v>
      </c>
      <c r="C186" t="s">
        <v>333</v>
      </c>
      <c r="D186" t="s">
        <v>108</v>
      </c>
      <c r="E186" t="s">
        <v>265</v>
      </c>
      <c r="F186" s="19">
        <v>15000</v>
      </c>
    </row>
    <row r="187" spans="1:6" x14ac:dyDescent="0.25">
      <c r="A187" t="s">
        <v>529</v>
      </c>
      <c r="B187" t="s">
        <v>530</v>
      </c>
      <c r="C187" t="s">
        <v>268</v>
      </c>
      <c r="D187" t="s">
        <v>108</v>
      </c>
      <c r="E187" t="s">
        <v>265</v>
      </c>
      <c r="F187" s="19">
        <v>22400</v>
      </c>
    </row>
    <row r="188" spans="1:6" x14ac:dyDescent="0.25">
      <c r="A188" t="s">
        <v>531</v>
      </c>
      <c r="B188" t="s">
        <v>532</v>
      </c>
      <c r="C188" t="s">
        <v>276</v>
      </c>
      <c r="D188" t="s">
        <v>108</v>
      </c>
      <c r="E188" t="s">
        <v>265</v>
      </c>
      <c r="F188" s="19">
        <v>290619.2</v>
      </c>
    </row>
    <row r="189" spans="1:6" x14ac:dyDescent="0.25">
      <c r="A189" t="s">
        <v>533</v>
      </c>
      <c r="B189" t="s">
        <v>534</v>
      </c>
      <c r="C189" t="s">
        <v>271</v>
      </c>
      <c r="D189" t="s">
        <v>108</v>
      </c>
      <c r="E189" t="s">
        <v>265</v>
      </c>
      <c r="F189" s="19">
        <v>10500</v>
      </c>
    </row>
    <row r="190" spans="1:6" x14ac:dyDescent="0.25">
      <c r="A190" t="s">
        <v>535</v>
      </c>
      <c r="B190" t="s">
        <v>536</v>
      </c>
      <c r="C190" t="s">
        <v>285</v>
      </c>
      <c r="D190" t="s">
        <v>108</v>
      </c>
      <c r="E190" t="s">
        <v>265</v>
      </c>
      <c r="F190" s="19">
        <v>295152</v>
      </c>
    </row>
    <row r="191" spans="1:6" x14ac:dyDescent="0.25">
      <c r="A191" t="s">
        <v>537</v>
      </c>
      <c r="B191" t="s">
        <v>538</v>
      </c>
      <c r="C191" t="s">
        <v>288</v>
      </c>
      <c r="D191" t="s">
        <v>108</v>
      </c>
      <c r="E191" t="s">
        <v>265</v>
      </c>
      <c r="F191" s="19">
        <v>29992.799999999999</v>
      </c>
    </row>
    <row r="192" spans="1:6" x14ac:dyDescent="0.25">
      <c r="A192" t="s">
        <v>539</v>
      </c>
      <c r="B192" t="s">
        <v>540</v>
      </c>
      <c r="C192" t="s">
        <v>291</v>
      </c>
      <c r="D192" t="s">
        <v>111</v>
      </c>
      <c r="E192" t="s">
        <v>63</v>
      </c>
      <c r="F192" s="19">
        <v>725120</v>
      </c>
    </row>
    <row r="193" spans="1:6" x14ac:dyDescent="0.25">
      <c r="A193" t="s">
        <v>541</v>
      </c>
      <c r="B193" t="s">
        <v>542</v>
      </c>
      <c r="C193" t="s">
        <v>333</v>
      </c>
      <c r="D193" t="s">
        <v>111</v>
      </c>
      <c r="E193" t="s">
        <v>265</v>
      </c>
      <c r="F193" s="19">
        <v>15000</v>
      </c>
    </row>
    <row r="194" spans="1:6" x14ac:dyDescent="0.25">
      <c r="A194" t="s">
        <v>543</v>
      </c>
      <c r="B194" t="s">
        <v>544</v>
      </c>
      <c r="C194" t="s">
        <v>268</v>
      </c>
      <c r="D194" t="s">
        <v>111</v>
      </c>
      <c r="E194" t="s">
        <v>265</v>
      </c>
      <c r="F194" s="19">
        <v>22400</v>
      </c>
    </row>
    <row r="195" spans="1:6" x14ac:dyDescent="0.25">
      <c r="A195" t="s">
        <v>545</v>
      </c>
      <c r="B195" t="s">
        <v>546</v>
      </c>
      <c r="C195" t="s">
        <v>276</v>
      </c>
      <c r="D195" t="s">
        <v>111</v>
      </c>
      <c r="E195" t="s">
        <v>265</v>
      </c>
      <c r="F195" s="19">
        <v>64800</v>
      </c>
    </row>
    <row r="196" spans="1:6" x14ac:dyDescent="0.25">
      <c r="A196" t="s">
        <v>547</v>
      </c>
      <c r="B196" t="s">
        <v>548</v>
      </c>
      <c r="C196" t="s">
        <v>271</v>
      </c>
      <c r="D196" t="s">
        <v>111</v>
      </c>
      <c r="E196" t="s">
        <v>265</v>
      </c>
      <c r="F196" s="19">
        <v>10500</v>
      </c>
    </row>
    <row r="197" spans="1:6" x14ac:dyDescent="0.25">
      <c r="A197" t="s">
        <v>549</v>
      </c>
      <c r="B197" t="s">
        <v>550</v>
      </c>
      <c r="C197" t="s">
        <v>279</v>
      </c>
      <c r="D197" t="s">
        <v>111</v>
      </c>
      <c r="E197" t="s">
        <v>265</v>
      </c>
      <c r="F197" s="19">
        <v>111999.6</v>
      </c>
    </row>
    <row r="198" spans="1:6" x14ac:dyDescent="0.25">
      <c r="A198" t="s">
        <v>551</v>
      </c>
      <c r="B198" t="s">
        <v>552</v>
      </c>
      <c r="C198" t="s">
        <v>285</v>
      </c>
      <c r="D198" t="s">
        <v>111</v>
      </c>
      <c r="E198" t="s">
        <v>265</v>
      </c>
      <c r="F198" s="19">
        <v>268320</v>
      </c>
    </row>
    <row r="199" spans="1:6" x14ac:dyDescent="0.25">
      <c r="A199" t="s">
        <v>553</v>
      </c>
      <c r="B199" t="s">
        <v>554</v>
      </c>
      <c r="C199" t="s">
        <v>282</v>
      </c>
      <c r="D199" t="s">
        <v>111</v>
      </c>
      <c r="E199" t="s">
        <v>265</v>
      </c>
      <c r="F199" s="19">
        <v>120240</v>
      </c>
    </row>
    <row r="200" spans="1:6" x14ac:dyDescent="0.25">
      <c r="A200" t="s">
        <v>555</v>
      </c>
      <c r="B200" t="s">
        <v>556</v>
      </c>
      <c r="C200" t="s">
        <v>288</v>
      </c>
      <c r="D200" t="s">
        <v>111</v>
      </c>
      <c r="E200" t="s">
        <v>265</v>
      </c>
      <c r="F200" s="19">
        <v>29992.799999999999</v>
      </c>
    </row>
    <row r="201" spans="1:6" x14ac:dyDescent="0.25">
      <c r="A201" t="s">
        <v>557</v>
      </c>
      <c r="B201" t="s">
        <v>558</v>
      </c>
      <c r="C201" t="s">
        <v>291</v>
      </c>
      <c r="D201" t="s">
        <v>114</v>
      </c>
      <c r="E201" t="s">
        <v>63</v>
      </c>
      <c r="F201" s="19">
        <v>2035814</v>
      </c>
    </row>
    <row r="202" spans="1:6" x14ac:dyDescent="0.25">
      <c r="A202" t="s">
        <v>559</v>
      </c>
      <c r="B202" t="s">
        <v>124</v>
      </c>
      <c r="C202" t="s">
        <v>560</v>
      </c>
      <c r="D202" t="s">
        <v>114</v>
      </c>
      <c r="E202" t="s">
        <v>19</v>
      </c>
      <c r="F202" s="19">
        <v>1999999.99</v>
      </c>
    </row>
    <row r="203" spans="1:6" x14ac:dyDescent="0.25">
      <c r="A203" t="s">
        <v>561</v>
      </c>
      <c r="B203" t="s">
        <v>562</v>
      </c>
      <c r="C203" t="s">
        <v>333</v>
      </c>
      <c r="D203" t="s">
        <v>114</v>
      </c>
      <c r="E203" t="s">
        <v>265</v>
      </c>
      <c r="F203" s="19">
        <v>15000</v>
      </c>
    </row>
    <row r="204" spans="1:6" x14ac:dyDescent="0.25">
      <c r="A204" t="s">
        <v>563</v>
      </c>
      <c r="B204" t="s">
        <v>564</v>
      </c>
      <c r="C204" t="s">
        <v>268</v>
      </c>
      <c r="D204" t="s">
        <v>114</v>
      </c>
      <c r="E204" t="s">
        <v>265</v>
      </c>
      <c r="F204" s="19">
        <v>22400</v>
      </c>
    </row>
    <row r="205" spans="1:6" x14ac:dyDescent="0.25">
      <c r="A205" t="s">
        <v>565</v>
      </c>
      <c r="B205" t="s">
        <v>566</v>
      </c>
      <c r="C205" t="s">
        <v>276</v>
      </c>
      <c r="D205" t="s">
        <v>114</v>
      </c>
      <c r="E205" t="s">
        <v>265</v>
      </c>
      <c r="F205" s="19">
        <v>1194787.2</v>
      </c>
    </row>
    <row r="206" spans="1:6" x14ac:dyDescent="0.25">
      <c r="A206" t="s">
        <v>567</v>
      </c>
      <c r="B206" t="s">
        <v>568</v>
      </c>
      <c r="C206" t="s">
        <v>271</v>
      </c>
      <c r="D206" t="s">
        <v>114</v>
      </c>
      <c r="E206" t="s">
        <v>265</v>
      </c>
      <c r="F206" s="19">
        <v>10500</v>
      </c>
    </row>
    <row r="207" spans="1:6" x14ac:dyDescent="0.25">
      <c r="A207" t="s">
        <v>569</v>
      </c>
      <c r="B207" t="s">
        <v>124</v>
      </c>
      <c r="C207" t="s">
        <v>570</v>
      </c>
      <c r="D207" t="s">
        <v>114</v>
      </c>
      <c r="E207" t="s">
        <v>19</v>
      </c>
      <c r="F207" s="19">
        <v>2580827.2000000002</v>
      </c>
    </row>
    <row r="208" spans="1:6" x14ac:dyDescent="0.25">
      <c r="A208" t="s">
        <v>571</v>
      </c>
      <c r="B208" t="s">
        <v>572</v>
      </c>
      <c r="C208" t="s">
        <v>285</v>
      </c>
      <c r="D208" t="s">
        <v>114</v>
      </c>
      <c r="E208" t="s">
        <v>265</v>
      </c>
      <c r="F208" s="19">
        <v>295152</v>
      </c>
    </row>
    <row r="209" spans="1:6" x14ac:dyDescent="0.25">
      <c r="A209" t="s">
        <v>573</v>
      </c>
      <c r="B209" t="s">
        <v>574</v>
      </c>
      <c r="C209" t="s">
        <v>288</v>
      </c>
      <c r="D209" t="s">
        <v>114</v>
      </c>
      <c r="E209" t="s">
        <v>265</v>
      </c>
      <c r="F209" s="19">
        <v>29992.799999999999</v>
      </c>
    </row>
    <row r="210" spans="1:6" x14ac:dyDescent="0.25">
      <c r="A210" t="s">
        <v>575</v>
      </c>
      <c r="B210" t="s">
        <v>576</v>
      </c>
      <c r="C210" t="s">
        <v>291</v>
      </c>
      <c r="D210" t="s">
        <v>121</v>
      </c>
      <c r="E210" t="s">
        <v>63</v>
      </c>
      <c r="F210" s="19">
        <v>445962</v>
      </c>
    </row>
    <row r="211" spans="1:6" x14ac:dyDescent="0.25">
      <c r="A211" t="s">
        <v>577</v>
      </c>
      <c r="B211" t="s">
        <v>578</v>
      </c>
      <c r="C211" t="s">
        <v>333</v>
      </c>
      <c r="D211" t="s">
        <v>121</v>
      </c>
      <c r="E211" t="s">
        <v>265</v>
      </c>
      <c r="F211" s="19">
        <v>15000</v>
      </c>
    </row>
    <row r="212" spans="1:6" x14ac:dyDescent="0.25">
      <c r="A212" t="s">
        <v>579</v>
      </c>
      <c r="B212" t="s">
        <v>580</v>
      </c>
      <c r="C212" t="s">
        <v>268</v>
      </c>
      <c r="D212" t="s">
        <v>121</v>
      </c>
      <c r="E212" t="s">
        <v>265</v>
      </c>
      <c r="F212" s="19">
        <v>22400</v>
      </c>
    </row>
    <row r="213" spans="1:6" x14ac:dyDescent="0.25">
      <c r="A213" t="s">
        <v>581</v>
      </c>
      <c r="B213" t="s">
        <v>582</v>
      </c>
      <c r="C213" t="s">
        <v>428</v>
      </c>
      <c r="D213" t="s">
        <v>121</v>
      </c>
      <c r="E213" t="s">
        <v>265</v>
      </c>
      <c r="F213" s="19">
        <v>302224</v>
      </c>
    </row>
    <row r="214" spans="1:6" x14ac:dyDescent="0.25">
      <c r="A214" t="s">
        <v>583</v>
      </c>
      <c r="B214" t="s">
        <v>584</v>
      </c>
      <c r="C214" t="s">
        <v>271</v>
      </c>
      <c r="D214" t="s">
        <v>121</v>
      </c>
      <c r="E214" t="s">
        <v>265</v>
      </c>
      <c r="F214" s="19">
        <v>10500</v>
      </c>
    </row>
    <row r="215" spans="1:6" x14ac:dyDescent="0.25">
      <c r="A215" t="s">
        <v>585</v>
      </c>
      <c r="B215" t="s">
        <v>586</v>
      </c>
      <c r="C215" t="s">
        <v>285</v>
      </c>
      <c r="D215" t="s">
        <v>121</v>
      </c>
      <c r="E215" t="s">
        <v>265</v>
      </c>
      <c r="F215" s="19">
        <v>268320</v>
      </c>
    </row>
    <row r="216" spans="1:6" x14ac:dyDescent="0.25">
      <c r="A216" t="s">
        <v>587</v>
      </c>
      <c r="B216" t="s">
        <v>588</v>
      </c>
      <c r="C216" t="s">
        <v>288</v>
      </c>
      <c r="D216" t="s">
        <v>121</v>
      </c>
      <c r="E216" t="s">
        <v>265</v>
      </c>
      <c r="F216" s="19">
        <v>44989.2</v>
      </c>
    </row>
    <row r="217" spans="1:6" x14ac:dyDescent="0.25">
      <c r="A217" t="s">
        <v>589</v>
      </c>
      <c r="B217" t="s">
        <v>590</v>
      </c>
      <c r="C217" t="s">
        <v>291</v>
      </c>
      <c r="D217" t="s">
        <v>128</v>
      </c>
      <c r="E217" t="s">
        <v>63</v>
      </c>
      <c r="F217" s="19">
        <v>690690</v>
      </c>
    </row>
    <row r="218" spans="1:6" x14ac:dyDescent="0.25">
      <c r="A218" t="s">
        <v>591</v>
      </c>
      <c r="B218" t="s">
        <v>592</v>
      </c>
      <c r="C218" t="s">
        <v>333</v>
      </c>
      <c r="D218" t="s">
        <v>128</v>
      </c>
      <c r="E218" t="s">
        <v>265</v>
      </c>
      <c r="F218" s="19">
        <v>15000</v>
      </c>
    </row>
    <row r="219" spans="1:6" x14ac:dyDescent="0.25">
      <c r="A219" t="s">
        <v>593</v>
      </c>
      <c r="B219" t="s">
        <v>594</v>
      </c>
      <c r="C219" t="s">
        <v>268</v>
      </c>
      <c r="D219" t="s">
        <v>128</v>
      </c>
      <c r="E219" t="s">
        <v>265</v>
      </c>
      <c r="F219" s="19">
        <v>22400</v>
      </c>
    </row>
    <row r="220" spans="1:6" x14ac:dyDescent="0.25">
      <c r="A220" t="s">
        <v>595</v>
      </c>
      <c r="B220" t="s">
        <v>596</v>
      </c>
      <c r="C220" t="s">
        <v>271</v>
      </c>
      <c r="D220" t="s">
        <v>128</v>
      </c>
      <c r="E220" t="s">
        <v>265</v>
      </c>
      <c r="F220" s="19">
        <v>10500</v>
      </c>
    </row>
    <row r="221" spans="1:6" x14ac:dyDescent="0.25">
      <c r="A221" t="s">
        <v>597</v>
      </c>
      <c r="B221" t="s">
        <v>598</v>
      </c>
      <c r="C221" t="s">
        <v>276</v>
      </c>
      <c r="D221" t="s">
        <v>128</v>
      </c>
      <c r="E221" t="s">
        <v>265</v>
      </c>
      <c r="F221" s="19">
        <v>324000</v>
      </c>
    </row>
    <row r="222" spans="1:6" x14ac:dyDescent="0.25">
      <c r="A222" t="s">
        <v>599</v>
      </c>
      <c r="B222" t="s">
        <v>600</v>
      </c>
      <c r="C222" t="s">
        <v>285</v>
      </c>
      <c r="D222" t="s">
        <v>128</v>
      </c>
      <c r="E222" t="s">
        <v>265</v>
      </c>
      <c r="F222" s="19">
        <v>268320</v>
      </c>
    </row>
    <row r="223" spans="1:6" x14ac:dyDescent="0.25">
      <c r="A223" t="s">
        <v>601</v>
      </c>
      <c r="B223" t="s">
        <v>602</v>
      </c>
      <c r="C223" t="s">
        <v>288</v>
      </c>
      <c r="D223" t="s">
        <v>128</v>
      </c>
      <c r="E223" t="s">
        <v>265</v>
      </c>
      <c r="F223" s="19">
        <v>29992.799999999999</v>
      </c>
    </row>
    <row r="224" spans="1:6" x14ac:dyDescent="0.25">
      <c r="A224" t="s">
        <v>603</v>
      </c>
      <c r="B224" t="s">
        <v>604</v>
      </c>
      <c r="C224" t="s">
        <v>291</v>
      </c>
      <c r="D224" t="s">
        <v>131</v>
      </c>
      <c r="E224" t="s">
        <v>63</v>
      </c>
      <c r="F224" s="19">
        <v>23619024</v>
      </c>
    </row>
    <row r="225" spans="1:6" x14ac:dyDescent="0.25">
      <c r="A225" t="s">
        <v>605</v>
      </c>
      <c r="B225" t="s">
        <v>124</v>
      </c>
      <c r="C225" t="s">
        <v>606</v>
      </c>
      <c r="D225" t="s">
        <v>131</v>
      </c>
      <c r="E225" t="s">
        <v>19</v>
      </c>
      <c r="F225" s="19">
        <v>3036609.15</v>
      </c>
    </row>
    <row r="226" spans="1:6" x14ac:dyDescent="0.25">
      <c r="A226" t="s">
        <v>607</v>
      </c>
      <c r="B226" t="s">
        <v>608</v>
      </c>
      <c r="C226" t="s">
        <v>333</v>
      </c>
      <c r="D226" t="s">
        <v>131</v>
      </c>
      <c r="E226" t="s">
        <v>265</v>
      </c>
      <c r="F226" s="19">
        <v>25000</v>
      </c>
    </row>
    <row r="227" spans="1:6" x14ac:dyDescent="0.25">
      <c r="A227" t="s">
        <v>609</v>
      </c>
      <c r="B227" t="s">
        <v>610</v>
      </c>
      <c r="C227" t="s">
        <v>268</v>
      </c>
      <c r="D227" t="s">
        <v>131</v>
      </c>
      <c r="E227" t="s">
        <v>265</v>
      </c>
      <c r="F227" s="19">
        <v>25200</v>
      </c>
    </row>
    <row r="228" spans="1:6" x14ac:dyDescent="0.25">
      <c r="A228" t="s">
        <v>611</v>
      </c>
      <c r="B228" t="s">
        <v>612</v>
      </c>
      <c r="C228" t="s">
        <v>428</v>
      </c>
      <c r="D228" t="s">
        <v>131</v>
      </c>
      <c r="E228" t="s">
        <v>265</v>
      </c>
      <c r="F228" s="19">
        <v>13539070.4</v>
      </c>
    </row>
    <row r="229" spans="1:6" x14ac:dyDescent="0.25">
      <c r="A229" t="s">
        <v>613</v>
      </c>
      <c r="B229" t="s">
        <v>614</v>
      </c>
      <c r="C229" t="s">
        <v>271</v>
      </c>
      <c r="D229" t="s">
        <v>131</v>
      </c>
      <c r="E229" t="s">
        <v>265</v>
      </c>
      <c r="F229" s="19">
        <v>52500</v>
      </c>
    </row>
    <row r="230" spans="1:6" x14ac:dyDescent="0.25">
      <c r="A230" t="s">
        <v>615</v>
      </c>
      <c r="B230" t="s">
        <v>616</v>
      </c>
      <c r="C230" t="s">
        <v>320</v>
      </c>
      <c r="D230" t="s">
        <v>131</v>
      </c>
      <c r="E230" t="s">
        <v>265</v>
      </c>
      <c r="F230" s="19">
        <v>18750</v>
      </c>
    </row>
    <row r="231" spans="1:6" x14ac:dyDescent="0.25">
      <c r="A231" t="s">
        <v>617</v>
      </c>
      <c r="B231" t="s">
        <v>618</v>
      </c>
      <c r="C231" t="s">
        <v>285</v>
      </c>
      <c r="D231" t="s">
        <v>131</v>
      </c>
      <c r="E231" t="s">
        <v>265</v>
      </c>
      <c r="F231" s="19">
        <v>559344</v>
      </c>
    </row>
    <row r="232" spans="1:6" x14ac:dyDescent="0.25">
      <c r="A232" t="s">
        <v>619</v>
      </c>
      <c r="B232" t="s">
        <v>620</v>
      </c>
      <c r="C232" t="s">
        <v>288</v>
      </c>
      <c r="D232" t="s">
        <v>131</v>
      </c>
      <c r="E232" t="s">
        <v>265</v>
      </c>
      <c r="F232" s="19">
        <v>74982</v>
      </c>
    </row>
    <row r="233" spans="1:6" x14ac:dyDescent="0.25">
      <c r="A233" t="s">
        <v>621</v>
      </c>
      <c r="B233" t="s">
        <v>622</v>
      </c>
      <c r="C233" t="s">
        <v>455</v>
      </c>
      <c r="D233" t="s">
        <v>134</v>
      </c>
      <c r="E233" t="s">
        <v>63</v>
      </c>
      <c r="F233" s="19">
        <v>46375076</v>
      </c>
    </row>
    <row r="234" spans="1:6" x14ac:dyDescent="0.25">
      <c r="A234" t="s">
        <v>623</v>
      </c>
      <c r="B234" t="s">
        <v>624</v>
      </c>
      <c r="C234" t="s">
        <v>625</v>
      </c>
      <c r="D234" t="s">
        <v>134</v>
      </c>
      <c r="E234" t="s">
        <v>626</v>
      </c>
      <c r="F234" s="19">
        <v>5130544.41</v>
      </c>
    </row>
    <row r="235" spans="1:6" x14ac:dyDescent="0.25">
      <c r="A235" t="s">
        <v>628</v>
      </c>
      <c r="B235" t="s">
        <v>124</v>
      </c>
      <c r="C235" t="s">
        <v>629</v>
      </c>
      <c r="D235" t="s">
        <v>134</v>
      </c>
      <c r="E235" t="s">
        <v>19</v>
      </c>
      <c r="F235" s="19">
        <v>5000000.12</v>
      </c>
    </row>
    <row r="236" spans="1:6" x14ac:dyDescent="0.25">
      <c r="A236" t="s">
        <v>630</v>
      </c>
      <c r="B236" t="s">
        <v>631</v>
      </c>
      <c r="C236" t="s">
        <v>333</v>
      </c>
      <c r="D236" t="s">
        <v>134</v>
      </c>
      <c r="E236" t="s">
        <v>265</v>
      </c>
      <c r="F236" s="19">
        <v>50000</v>
      </c>
    </row>
    <row r="237" spans="1:6" x14ac:dyDescent="0.25">
      <c r="A237" t="s">
        <v>632</v>
      </c>
      <c r="B237" t="s">
        <v>633</v>
      </c>
      <c r="C237" t="s">
        <v>268</v>
      </c>
      <c r="D237" t="s">
        <v>134</v>
      </c>
      <c r="E237" t="s">
        <v>265</v>
      </c>
      <c r="F237" s="19">
        <v>70000</v>
      </c>
    </row>
    <row r="238" spans="1:6" x14ac:dyDescent="0.25">
      <c r="A238" t="s">
        <v>634</v>
      </c>
      <c r="B238" t="s">
        <v>635</v>
      </c>
      <c r="C238" t="s">
        <v>271</v>
      </c>
      <c r="D238" t="s">
        <v>134</v>
      </c>
      <c r="E238" t="s">
        <v>265</v>
      </c>
      <c r="F238" s="19">
        <v>105000</v>
      </c>
    </row>
    <row r="239" spans="1:6" x14ac:dyDescent="0.25">
      <c r="A239" t="s">
        <v>636</v>
      </c>
      <c r="B239" t="s">
        <v>637</v>
      </c>
      <c r="C239" t="s">
        <v>276</v>
      </c>
      <c r="D239" t="s">
        <v>134</v>
      </c>
      <c r="E239" t="s">
        <v>265</v>
      </c>
      <c r="F239" s="19">
        <v>9121824</v>
      </c>
    </row>
    <row r="240" spans="1:6" x14ac:dyDescent="0.25">
      <c r="A240" t="s">
        <v>638</v>
      </c>
      <c r="B240" t="s">
        <v>639</v>
      </c>
      <c r="C240" t="s">
        <v>279</v>
      </c>
      <c r="D240" t="s">
        <v>134</v>
      </c>
      <c r="E240" t="s">
        <v>265</v>
      </c>
      <c r="F240" s="19">
        <v>104532.96</v>
      </c>
    </row>
    <row r="241" spans="1:6" x14ac:dyDescent="0.25">
      <c r="A241" t="s">
        <v>640</v>
      </c>
      <c r="B241" t="s">
        <v>641</v>
      </c>
      <c r="C241" t="s">
        <v>320</v>
      </c>
      <c r="D241" t="s">
        <v>134</v>
      </c>
      <c r="E241" t="s">
        <v>265</v>
      </c>
      <c r="F241" s="19">
        <v>125000</v>
      </c>
    </row>
    <row r="242" spans="1:6" x14ac:dyDescent="0.25">
      <c r="A242" t="s">
        <v>642</v>
      </c>
      <c r="B242" t="s">
        <v>643</v>
      </c>
      <c r="C242" t="s">
        <v>282</v>
      </c>
      <c r="D242" t="s">
        <v>134</v>
      </c>
      <c r="E242" t="s">
        <v>265</v>
      </c>
      <c r="F242" s="19">
        <v>112224</v>
      </c>
    </row>
    <row r="243" spans="1:6" x14ac:dyDescent="0.25">
      <c r="A243" t="s">
        <v>644</v>
      </c>
      <c r="B243" t="s">
        <v>645</v>
      </c>
      <c r="C243" t="s">
        <v>285</v>
      </c>
      <c r="D243" t="s">
        <v>134</v>
      </c>
      <c r="E243" t="s">
        <v>265</v>
      </c>
      <c r="F243" s="19">
        <v>660480</v>
      </c>
    </row>
    <row r="244" spans="1:6" x14ac:dyDescent="0.25">
      <c r="A244" t="s">
        <v>646</v>
      </c>
      <c r="B244" t="s">
        <v>647</v>
      </c>
      <c r="C244" t="s">
        <v>288</v>
      </c>
      <c r="D244" t="s">
        <v>134</v>
      </c>
      <c r="E244" t="s">
        <v>265</v>
      </c>
      <c r="F244" s="19">
        <v>149964</v>
      </c>
    </row>
    <row r="245" spans="1:6" x14ac:dyDescent="0.25">
      <c r="A245" t="s">
        <v>648</v>
      </c>
      <c r="B245" t="s">
        <v>649</v>
      </c>
      <c r="C245" t="s">
        <v>291</v>
      </c>
      <c r="D245" t="s">
        <v>137</v>
      </c>
      <c r="E245" t="s">
        <v>63</v>
      </c>
      <c r="F245" s="19">
        <v>1535468</v>
      </c>
    </row>
    <row r="246" spans="1:6" x14ac:dyDescent="0.25">
      <c r="A246" t="s">
        <v>650</v>
      </c>
      <c r="B246" t="s">
        <v>124</v>
      </c>
      <c r="C246" t="s">
        <v>651</v>
      </c>
      <c r="D246" t="s">
        <v>137</v>
      </c>
      <c r="E246" t="s">
        <v>19</v>
      </c>
      <c r="F246" s="19">
        <v>620000</v>
      </c>
    </row>
    <row r="247" spans="1:6" x14ac:dyDescent="0.25">
      <c r="A247" t="s">
        <v>652</v>
      </c>
      <c r="B247" t="s">
        <v>653</v>
      </c>
      <c r="C247" t="s">
        <v>333</v>
      </c>
      <c r="D247" t="s">
        <v>137</v>
      </c>
      <c r="E247" t="s">
        <v>265</v>
      </c>
      <c r="F247" s="19">
        <v>15000</v>
      </c>
    </row>
    <row r="248" spans="1:6" x14ac:dyDescent="0.25">
      <c r="A248" t="s">
        <v>654</v>
      </c>
      <c r="B248" t="s">
        <v>655</v>
      </c>
      <c r="C248" t="s">
        <v>268</v>
      </c>
      <c r="D248" t="s">
        <v>137</v>
      </c>
      <c r="E248" t="s">
        <v>265</v>
      </c>
      <c r="F248" s="19">
        <v>22400</v>
      </c>
    </row>
    <row r="249" spans="1:6" x14ac:dyDescent="0.25">
      <c r="A249" t="s">
        <v>656</v>
      </c>
      <c r="B249" t="s">
        <v>657</v>
      </c>
      <c r="C249" t="s">
        <v>276</v>
      </c>
      <c r="D249" t="s">
        <v>137</v>
      </c>
      <c r="E249" t="s">
        <v>265</v>
      </c>
      <c r="F249" s="19">
        <v>448321.6</v>
      </c>
    </row>
    <row r="250" spans="1:6" x14ac:dyDescent="0.25">
      <c r="A250" t="s">
        <v>658</v>
      </c>
      <c r="B250" t="s">
        <v>659</v>
      </c>
      <c r="C250" t="s">
        <v>271</v>
      </c>
      <c r="D250" t="s">
        <v>137</v>
      </c>
      <c r="E250" t="s">
        <v>265</v>
      </c>
      <c r="F250" s="19">
        <v>10500</v>
      </c>
    </row>
    <row r="251" spans="1:6" x14ac:dyDescent="0.25">
      <c r="A251" t="s">
        <v>660</v>
      </c>
      <c r="B251" t="s">
        <v>661</v>
      </c>
      <c r="C251" t="s">
        <v>279</v>
      </c>
      <c r="D251" t="s">
        <v>137</v>
      </c>
      <c r="E251" t="s">
        <v>265</v>
      </c>
      <c r="F251" s="19">
        <v>186666</v>
      </c>
    </row>
    <row r="252" spans="1:6" x14ac:dyDescent="0.25">
      <c r="A252" t="s">
        <v>662</v>
      </c>
      <c r="B252" t="s">
        <v>663</v>
      </c>
      <c r="C252" t="s">
        <v>285</v>
      </c>
      <c r="D252" t="s">
        <v>137</v>
      </c>
      <c r="E252" t="s">
        <v>265</v>
      </c>
      <c r="F252" s="19">
        <v>286896</v>
      </c>
    </row>
    <row r="253" spans="1:6" x14ac:dyDescent="0.25">
      <c r="A253" t="s">
        <v>664</v>
      </c>
      <c r="B253" t="s">
        <v>665</v>
      </c>
      <c r="C253" t="s">
        <v>282</v>
      </c>
      <c r="D253" t="s">
        <v>137</v>
      </c>
      <c r="E253" t="s">
        <v>265</v>
      </c>
      <c r="F253" s="19">
        <v>200400</v>
      </c>
    </row>
    <row r="254" spans="1:6" x14ac:dyDescent="0.25">
      <c r="A254" t="s">
        <v>666</v>
      </c>
      <c r="B254" t="s">
        <v>124</v>
      </c>
      <c r="C254" t="s">
        <v>667</v>
      </c>
      <c r="D254" t="s">
        <v>137</v>
      </c>
      <c r="E254" t="s">
        <v>19</v>
      </c>
      <c r="F254" s="19">
        <v>4623000</v>
      </c>
    </row>
    <row r="255" spans="1:6" x14ac:dyDescent="0.25">
      <c r="A255" t="s">
        <v>668</v>
      </c>
      <c r="B255" t="s">
        <v>669</v>
      </c>
      <c r="C255" t="s">
        <v>288</v>
      </c>
      <c r="D255" t="s">
        <v>137</v>
      </c>
      <c r="E255" t="s">
        <v>265</v>
      </c>
      <c r="F255" s="19">
        <v>29992.799999999999</v>
      </c>
    </row>
    <row r="256" spans="1:6" x14ac:dyDescent="0.25">
      <c r="A256" t="s">
        <v>670</v>
      </c>
      <c r="B256" t="s">
        <v>124</v>
      </c>
      <c r="C256" t="s">
        <v>671</v>
      </c>
      <c r="D256" t="s">
        <v>140</v>
      </c>
      <c r="E256" t="s">
        <v>19</v>
      </c>
      <c r="F256" s="19">
        <v>5066756.0999999996</v>
      </c>
    </row>
    <row r="257" spans="1:6" x14ac:dyDescent="0.25">
      <c r="A257" t="s">
        <v>672</v>
      </c>
      <c r="B257" t="s">
        <v>673</v>
      </c>
      <c r="C257" t="s">
        <v>455</v>
      </c>
      <c r="D257" t="s">
        <v>140</v>
      </c>
      <c r="E257" t="s">
        <v>63</v>
      </c>
      <c r="F257" s="19">
        <v>12705968</v>
      </c>
    </row>
    <row r="258" spans="1:6" x14ac:dyDescent="0.25">
      <c r="A258" t="s">
        <v>674</v>
      </c>
      <c r="B258" t="s">
        <v>675</v>
      </c>
      <c r="C258" t="s">
        <v>333</v>
      </c>
      <c r="D258" t="s">
        <v>140</v>
      </c>
      <c r="E258" t="s">
        <v>265</v>
      </c>
      <c r="F258" s="19">
        <v>25000</v>
      </c>
    </row>
    <row r="259" spans="1:6" x14ac:dyDescent="0.25">
      <c r="A259" t="s">
        <v>676</v>
      </c>
      <c r="B259" t="s">
        <v>677</v>
      </c>
      <c r="C259" t="s">
        <v>268</v>
      </c>
      <c r="D259" t="s">
        <v>140</v>
      </c>
      <c r="E259" t="s">
        <v>265</v>
      </c>
      <c r="F259" s="19">
        <v>28000</v>
      </c>
    </row>
    <row r="260" spans="1:6" x14ac:dyDescent="0.25">
      <c r="A260" t="s">
        <v>678</v>
      </c>
      <c r="B260" t="s">
        <v>679</v>
      </c>
      <c r="C260" t="s">
        <v>428</v>
      </c>
      <c r="D260" t="s">
        <v>140</v>
      </c>
      <c r="E260" t="s">
        <v>265</v>
      </c>
      <c r="F260" s="19">
        <v>2915276.7999999998</v>
      </c>
    </row>
    <row r="261" spans="1:6" x14ac:dyDescent="0.25">
      <c r="A261" t="s">
        <v>680</v>
      </c>
      <c r="B261" t="s">
        <v>681</v>
      </c>
      <c r="C261" t="s">
        <v>271</v>
      </c>
      <c r="D261" t="s">
        <v>140</v>
      </c>
      <c r="E261" t="s">
        <v>265</v>
      </c>
      <c r="F261" s="19">
        <v>35000</v>
      </c>
    </row>
    <row r="262" spans="1:6" x14ac:dyDescent="0.25">
      <c r="A262" t="s">
        <v>682</v>
      </c>
      <c r="B262" t="s">
        <v>683</v>
      </c>
      <c r="C262" t="s">
        <v>279</v>
      </c>
      <c r="D262" t="s">
        <v>140</v>
      </c>
      <c r="E262" t="s">
        <v>265</v>
      </c>
      <c r="F262" s="19">
        <v>223999.2</v>
      </c>
    </row>
    <row r="263" spans="1:6" x14ac:dyDescent="0.25">
      <c r="A263" t="s">
        <v>684</v>
      </c>
      <c r="B263" t="s">
        <v>685</v>
      </c>
      <c r="C263" t="s">
        <v>320</v>
      </c>
      <c r="D263" t="s">
        <v>140</v>
      </c>
      <c r="E263" t="s">
        <v>265</v>
      </c>
      <c r="F263" s="19">
        <v>37500</v>
      </c>
    </row>
    <row r="264" spans="1:6" x14ac:dyDescent="0.25">
      <c r="A264" t="s">
        <v>686</v>
      </c>
      <c r="B264" t="s">
        <v>687</v>
      </c>
      <c r="C264" t="s">
        <v>282</v>
      </c>
      <c r="D264" t="s">
        <v>140</v>
      </c>
      <c r="E264" t="s">
        <v>265</v>
      </c>
      <c r="F264" s="19">
        <v>240480</v>
      </c>
    </row>
    <row r="265" spans="1:6" x14ac:dyDescent="0.25">
      <c r="A265" t="s">
        <v>688</v>
      </c>
      <c r="B265" t="s">
        <v>689</v>
      </c>
      <c r="C265" t="s">
        <v>285</v>
      </c>
      <c r="D265" t="s">
        <v>140</v>
      </c>
      <c r="E265" t="s">
        <v>265</v>
      </c>
      <c r="F265" s="19">
        <v>427248</v>
      </c>
    </row>
    <row r="266" spans="1:6" x14ac:dyDescent="0.25">
      <c r="A266" t="s">
        <v>690</v>
      </c>
      <c r="B266" t="s">
        <v>691</v>
      </c>
      <c r="C266" t="s">
        <v>288</v>
      </c>
      <c r="D266" t="s">
        <v>140</v>
      </c>
      <c r="E266" t="s">
        <v>265</v>
      </c>
      <c r="F266" s="19">
        <v>44989.2</v>
      </c>
    </row>
    <row r="267" spans="1:6" x14ac:dyDescent="0.25">
      <c r="A267" t="s">
        <v>692</v>
      </c>
      <c r="B267" t="s">
        <v>124</v>
      </c>
      <c r="C267" t="s">
        <v>693</v>
      </c>
      <c r="D267" t="s">
        <v>140</v>
      </c>
      <c r="E267" t="s">
        <v>19</v>
      </c>
      <c r="F267" s="19">
        <v>6089901.25</v>
      </c>
    </row>
    <row r="268" spans="1:6" x14ac:dyDescent="0.25">
      <c r="A268" t="s">
        <v>694</v>
      </c>
      <c r="B268" t="s">
        <v>695</v>
      </c>
      <c r="C268" t="s">
        <v>291</v>
      </c>
      <c r="D268" t="s">
        <v>169</v>
      </c>
      <c r="E268" t="s">
        <v>63</v>
      </c>
      <c r="F268" s="19">
        <v>1379554</v>
      </c>
    </row>
    <row r="269" spans="1:6" x14ac:dyDescent="0.25">
      <c r="A269" t="s">
        <v>696</v>
      </c>
      <c r="B269" t="s">
        <v>697</v>
      </c>
      <c r="C269" t="s">
        <v>333</v>
      </c>
      <c r="D269" t="s">
        <v>169</v>
      </c>
      <c r="E269" t="s">
        <v>265</v>
      </c>
      <c r="F269" s="19">
        <v>15000</v>
      </c>
    </row>
    <row r="270" spans="1:6" x14ac:dyDescent="0.25">
      <c r="A270" t="s">
        <v>698</v>
      </c>
      <c r="B270" t="s">
        <v>699</v>
      </c>
      <c r="C270" t="s">
        <v>268</v>
      </c>
      <c r="D270" t="s">
        <v>169</v>
      </c>
      <c r="E270" t="s">
        <v>265</v>
      </c>
      <c r="F270" s="19">
        <v>22400</v>
      </c>
    </row>
    <row r="271" spans="1:6" x14ac:dyDescent="0.25">
      <c r="A271" t="s">
        <v>700</v>
      </c>
      <c r="B271" t="s">
        <v>701</v>
      </c>
      <c r="C271" t="s">
        <v>271</v>
      </c>
      <c r="D271" t="s">
        <v>169</v>
      </c>
      <c r="E271" t="s">
        <v>265</v>
      </c>
      <c r="F271" s="19">
        <v>10500</v>
      </c>
    </row>
    <row r="272" spans="1:6" x14ac:dyDescent="0.25">
      <c r="A272" t="s">
        <v>702</v>
      </c>
      <c r="B272" t="s">
        <v>703</v>
      </c>
      <c r="C272" t="s">
        <v>276</v>
      </c>
      <c r="D272" t="s">
        <v>169</v>
      </c>
      <c r="E272" t="s">
        <v>265</v>
      </c>
      <c r="F272" s="19">
        <v>431060.8</v>
      </c>
    </row>
    <row r="273" spans="1:6" x14ac:dyDescent="0.25">
      <c r="A273" t="s">
        <v>704</v>
      </c>
      <c r="B273" t="s">
        <v>705</v>
      </c>
      <c r="C273" t="s">
        <v>285</v>
      </c>
      <c r="D273" t="s">
        <v>169</v>
      </c>
      <c r="E273" t="s">
        <v>265</v>
      </c>
      <c r="F273" s="19">
        <v>227040</v>
      </c>
    </row>
    <row r="274" spans="1:6" x14ac:dyDescent="0.25">
      <c r="A274" t="s">
        <v>706</v>
      </c>
      <c r="B274" t="s">
        <v>707</v>
      </c>
      <c r="C274" t="s">
        <v>288</v>
      </c>
      <c r="D274" t="s">
        <v>169</v>
      </c>
      <c r="E274" t="s">
        <v>265</v>
      </c>
      <c r="F274" s="19">
        <v>37491</v>
      </c>
    </row>
    <row r="275" spans="1:6" x14ac:dyDescent="0.25">
      <c r="A275" t="s">
        <v>708</v>
      </c>
      <c r="B275" t="s">
        <v>709</v>
      </c>
      <c r="C275" t="s">
        <v>291</v>
      </c>
      <c r="D275" t="s">
        <v>172</v>
      </c>
      <c r="E275" t="s">
        <v>63</v>
      </c>
      <c r="F275" s="19">
        <v>6437266</v>
      </c>
    </row>
    <row r="276" spans="1:6" x14ac:dyDescent="0.25">
      <c r="A276" t="s">
        <v>710</v>
      </c>
      <c r="B276" t="s">
        <v>711</v>
      </c>
      <c r="C276" t="s">
        <v>333</v>
      </c>
      <c r="D276" t="s">
        <v>172</v>
      </c>
      <c r="E276" t="s">
        <v>265</v>
      </c>
      <c r="F276" s="19">
        <v>15000</v>
      </c>
    </row>
    <row r="277" spans="1:6" x14ac:dyDescent="0.25">
      <c r="A277" t="s">
        <v>712</v>
      </c>
      <c r="B277" t="s">
        <v>713</v>
      </c>
      <c r="C277" t="s">
        <v>268</v>
      </c>
      <c r="D277" t="s">
        <v>172</v>
      </c>
      <c r="E277" t="s">
        <v>265</v>
      </c>
      <c r="F277" s="19">
        <v>22400</v>
      </c>
    </row>
    <row r="278" spans="1:6" x14ac:dyDescent="0.25">
      <c r="A278" t="s">
        <v>714</v>
      </c>
      <c r="B278" t="s">
        <v>715</v>
      </c>
      <c r="C278" t="s">
        <v>276</v>
      </c>
      <c r="D278" t="s">
        <v>172</v>
      </c>
      <c r="E278" t="s">
        <v>265</v>
      </c>
      <c r="F278" s="19">
        <v>820128</v>
      </c>
    </row>
    <row r="279" spans="1:6" x14ac:dyDescent="0.25">
      <c r="A279" t="s">
        <v>716</v>
      </c>
      <c r="B279" t="s">
        <v>717</v>
      </c>
      <c r="C279" t="s">
        <v>271</v>
      </c>
      <c r="D279" t="s">
        <v>172</v>
      </c>
      <c r="E279" t="s">
        <v>265</v>
      </c>
      <c r="F279" s="19">
        <v>10500</v>
      </c>
    </row>
    <row r="280" spans="1:6" x14ac:dyDescent="0.25">
      <c r="A280" t="s">
        <v>718</v>
      </c>
      <c r="B280" t="s">
        <v>719</v>
      </c>
      <c r="C280" t="s">
        <v>320</v>
      </c>
      <c r="D280" t="s">
        <v>172</v>
      </c>
      <c r="E280" t="s">
        <v>265</v>
      </c>
      <c r="F280" s="19">
        <v>6250</v>
      </c>
    </row>
    <row r="281" spans="1:6" x14ac:dyDescent="0.25">
      <c r="A281" t="s">
        <v>720</v>
      </c>
      <c r="B281" t="s">
        <v>721</v>
      </c>
      <c r="C281" t="s">
        <v>285</v>
      </c>
      <c r="D281" t="s">
        <v>172</v>
      </c>
      <c r="E281" t="s">
        <v>265</v>
      </c>
      <c r="F281" s="19">
        <v>268320</v>
      </c>
    </row>
    <row r="282" spans="1:6" x14ac:dyDescent="0.25">
      <c r="A282" t="s">
        <v>722</v>
      </c>
      <c r="B282" t="s">
        <v>723</v>
      </c>
      <c r="C282" t="s">
        <v>288</v>
      </c>
      <c r="D282" t="s">
        <v>172</v>
      </c>
      <c r="E282" t="s">
        <v>265</v>
      </c>
      <c r="F282" s="19">
        <v>29992.799999999999</v>
      </c>
    </row>
    <row r="283" spans="1:6" x14ac:dyDescent="0.25">
      <c r="A283" t="s">
        <v>724</v>
      </c>
      <c r="B283" t="s">
        <v>725</v>
      </c>
      <c r="C283" t="s">
        <v>291</v>
      </c>
      <c r="D283" t="s">
        <v>175</v>
      </c>
      <c r="E283" t="s">
        <v>63</v>
      </c>
      <c r="F283" s="19">
        <v>2101088</v>
      </c>
    </row>
    <row r="284" spans="1:6" x14ac:dyDescent="0.25">
      <c r="A284" t="s">
        <v>726</v>
      </c>
      <c r="B284" t="s">
        <v>124</v>
      </c>
      <c r="C284" t="s">
        <v>727</v>
      </c>
      <c r="D284" t="s">
        <v>175</v>
      </c>
      <c r="E284" t="s">
        <v>301</v>
      </c>
      <c r="F284" s="19">
        <v>1810888.68</v>
      </c>
    </row>
    <row r="285" spans="1:6" x14ac:dyDescent="0.25">
      <c r="A285" t="s">
        <v>728</v>
      </c>
      <c r="B285" t="s">
        <v>729</v>
      </c>
      <c r="C285" t="s">
        <v>333</v>
      </c>
      <c r="D285" t="s">
        <v>175</v>
      </c>
      <c r="E285" t="s">
        <v>265</v>
      </c>
      <c r="F285" s="19">
        <v>20000</v>
      </c>
    </row>
    <row r="286" spans="1:6" x14ac:dyDescent="0.25">
      <c r="A286" t="s">
        <v>730</v>
      </c>
      <c r="B286" t="s">
        <v>731</v>
      </c>
      <c r="C286" t="s">
        <v>268</v>
      </c>
      <c r="D286" t="s">
        <v>175</v>
      </c>
      <c r="E286" t="s">
        <v>265</v>
      </c>
      <c r="F286" s="19">
        <v>22400</v>
      </c>
    </row>
    <row r="287" spans="1:6" x14ac:dyDescent="0.25">
      <c r="A287" t="s">
        <v>732</v>
      </c>
      <c r="B287" t="s">
        <v>733</v>
      </c>
      <c r="C287" t="s">
        <v>271</v>
      </c>
      <c r="D287" t="s">
        <v>175</v>
      </c>
      <c r="E287" t="s">
        <v>265</v>
      </c>
      <c r="F287" s="19">
        <v>10500</v>
      </c>
    </row>
    <row r="288" spans="1:6" x14ac:dyDescent="0.25">
      <c r="A288" t="s">
        <v>734</v>
      </c>
      <c r="B288" t="s">
        <v>735</v>
      </c>
      <c r="C288" t="s">
        <v>279</v>
      </c>
      <c r="D288" t="s">
        <v>175</v>
      </c>
      <c r="E288" t="s">
        <v>265</v>
      </c>
      <c r="F288" s="19">
        <v>279999</v>
      </c>
    </row>
    <row r="289" spans="1:6" x14ac:dyDescent="0.25">
      <c r="A289" t="s">
        <v>736</v>
      </c>
      <c r="B289" t="s">
        <v>737</v>
      </c>
      <c r="C289" t="s">
        <v>428</v>
      </c>
      <c r="D289" t="s">
        <v>175</v>
      </c>
      <c r="E289" t="s">
        <v>265</v>
      </c>
      <c r="F289" s="19">
        <v>2608564.7999999998</v>
      </c>
    </row>
    <row r="290" spans="1:6" x14ac:dyDescent="0.25">
      <c r="A290" t="s">
        <v>738</v>
      </c>
      <c r="B290" t="s">
        <v>739</v>
      </c>
      <c r="C290" t="s">
        <v>282</v>
      </c>
      <c r="D290" t="s">
        <v>175</v>
      </c>
      <c r="E290" t="s">
        <v>265</v>
      </c>
      <c r="F290" s="19">
        <v>300600</v>
      </c>
    </row>
    <row r="291" spans="1:6" x14ac:dyDescent="0.25">
      <c r="A291" t="s">
        <v>740</v>
      </c>
      <c r="B291" t="s">
        <v>741</v>
      </c>
      <c r="C291" t="s">
        <v>285</v>
      </c>
      <c r="D291" t="s">
        <v>175</v>
      </c>
      <c r="E291" t="s">
        <v>265</v>
      </c>
      <c r="F291" s="19">
        <v>251808</v>
      </c>
    </row>
    <row r="292" spans="1:6" x14ac:dyDescent="0.25">
      <c r="A292" t="s">
        <v>742</v>
      </c>
      <c r="B292" t="s">
        <v>743</v>
      </c>
      <c r="C292" t="s">
        <v>288</v>
      </c>
      <c r="D292" t="s">
        <v>175</v>
      </c>
      <c r="E292" t="s">
        <v>265</v>
      </c>
      <c r="F292" s="19">
        <v>37491</v>
      </c>
    </row>
    <row r="293" spans="1:6" x14ac:dyDescent="0.25">
      <c r="A293" t="s">
        <v>744</v>
      </c>
      <c r="B293" t="s">
        <v>745</v>
      </c>
      <c r="C293" t="s">
        <v>455</v>
      </c>
      <c r="D293" t="s">
        <v>18</v>
      </c>
      <c r="E293" t="s">
        <v>63</v>
      </c>
      <c r="F293" s="19">
        <v>10354740</v>
      </c>
    </row>
    <row r="294" spans="1:6" x14ac:dyDescent="0.25">
      <c r="A294" t="s">
        <v>746</v>
      </c>
      <c r="B294" t="s">
        <v>124</v>
      </c>
      <c r="C294" t="s">
        <v>747</v>
      </c>
      <c r="D294" t="s">
        <v>18</v>
      </c>
      <c r="E294" t="s">
        <v>19</v>
      </c>
      <c r="F294" s="19">
        <v>5152878.92</v>
      </c>
    </row>
    <row r="295" spans="1:6" x14ac:dyDescent="0.25">
      <c r="A295" t="s">
        <v>748</v>
      </c>
      <c r="B295" t="s">
        <v>124</v>
      </c>
      <c r="C295" t="s">
        <v>749</v>
      </c>
      <c r="D295" t="s">
        <v>18</v>
      </c>
      <c r="E295" t="s">
        <v>19</v>
      </c>
      <c r="F295" s="19">
        <v>5000000</v>
      </c>
    </row>
    <row r="296" spans="1:6" x14ac:dyDescent="0.25">
      <c r="A296" t="s">
        <v>750</v>
      </c>
      <c r="B296" t="s">
        <v>751</v>
      </c>
      <c r="C296" t="s">
        <v>333</v>
      </c>
      <c r="D296" t="s">
        <v>18</v>
      </c>
      <c r="E296" t="s">
        <v>265</v>
      </c>
      <c r="F296" s="19">
        <v>15000</v>
      </c>
    </row>
    <row r="297" spans="1:6" x14ac:dyDescent="0.25">
      <c r="A297" t="s">
        <v>752</v>
      </c>
      <c r="B297" t="s">
        <v>753</v>
      </c>
      <c r="C297" t="s">
        <v>268</v>
      </c>
      <c r="D297" t="s">
        <v>18</v>
      </c>
      <c r="E297" t="s">
        <v>265</v>
      </c>
      <c r="F297" s="19">
        <v>22400</v>
      </c>
    </row>
    <row r="298" spans="1:6" x14ac:dyDescent="0.25">
      <c r="A298" t="s">
        <v>754</v>
      </c>
      <c r="B298" t="s">
        <v>755</v>
      </c>
      <c r="C298" t="s">
        <v>276</v>
      </c>
      <c r="D298" t="s">
        <v>18</v>
      </c>
      <c r="E298" t="s">
        <v>265</v>
      </c>
      <c r="F298" s="19">
        <v>6060505.5999999996</v>
      </c>
    </row>
    <row r="299" spans="1:6" x14ac:dyDescent="0.25">
      <c r="A299" t="s">
        <v>756</v>
      </c>
      <c r="B299" t="s">
        <v>757</v>
      </c>
      <c r="C299" t="s">
        <v>271</v>
      </c>
      <c r="D299" t="s">
        <v>18</v>
      </c>
      <c r="E299" t="s">
        <v>265</v>
      </c>
      <c r="F299" s="19">
        <v>17500</v>
      </c>
    </row>
    <row r="300" spans="1:6" x14ac:dyDescent="0.25">
      <c r="A300" t="s">
        <v>758</v>
      </c>
      <c r="B300" t="s">
        <v>759</v>
      </c>
      <c r="C300" t="s">
        <v>285</v>
      </c>
      <c r="D300" t="s">
        <v>18</v>
      </c>
      <c r="E300" t="s">
        <v>265</v>
      </c>
      <c r="F300" s="19">
        <v>301344</v>
      </c>
    </row>
    <row r="301" spans="1:6" x14ac:dyDescent="0.25">
      <c r="A301" t="s">
        <v>760</v>
      </c>
      <c r="B301" t="s">
        <v>761</v>
      </c>
      <c r="C301" t="s">
        <v>288</v>
      </c>
      <c r="D301" t="s">
        <v>18</v>
      </c>
      <c r="E301" t="s">
        <v>265</v>
      </c>
      <c r="F301" s="19">
        <v>44989.2</v>
      </c>
    </row>
    <row r="302" spans="1:6" x14ac:dyDescent="0.25">
      <c r="A302" t="s">
        <v>762</v>
      </c>
      <c r="B302" t="s">
        <v>763</v>
      </c>
      <c r="C302" t="s">
        <v>291</v>
      </c>
      <c r="D302" t="s">
        <v>181</v>
      </c>
      <c r="E302" t="s">
        <v>63</v>
      </c>
      <c r="F302" s="19">
        <v>29842340</v>
      </c>
    </row>
    <row r="303" spans="1:6" x14ac:dyDescent="0.25">
      <c r="A303" t="s">
        <v>764</v>
      </c>
      <c r="B303" t="s">
        <v>124</v>
      </c>
      <c r="C303" t="s">
        <v>765</v>
      </c>
      <c r="D303" t="s">
        <v>181</v>
      </c>
      <c r="E303" t="s">
        <v>19</v>
      </c>
      <c r="F303" s="19">
        <v>4129013.59</v>
      </c>
    </row>
    <row r="304" spans="1:6" x14ac:dyDescent="0.25">
      <c r="A304" t="s">
        <v>766</v>
      </c>
      <c r="B304" t="s">
        <v>124</v>
      </c>
      <c r="C304" t="s">
        <v>767</v>
      </c>
      <c r="D304" t="s">
        <v>181</v>
      </c>
      <c r="E304" t="s">
        <v>19</v>
      </c>
      <c r="F304" s="19">
        <v>1434011.44</v>
      </c>
    </row>
    <row r="305" spans="1:6" x14ac:dyDescent="0.25">
      <c r="A305" t="s">
        <v>768</v>
      </c>
      <c r="B305" t="s">
        <v>769</v>
      </c>
      <c r="C305" t="s">
        <v>770</v>
      </c>
      <c r="D305" t="s">
        <v>181</v>
      </c>
      <c r="E305" t="s">
        <v>19</v>
      </c>
      <c r="F305" s="19">
        <v>186500.29</v>
      </c>
    </row>
    <row r="306" spans="1:6" x14ac:dyDescent="0.25">
      <c r="A306" t="s">
        <v>772</v>
      </c>
      <c r="B306" t="s">
        <v>124</v>
      </c>
      <c r="C306" t="s">
        <v>773</v>
      </c>
      <c r="D306" t="s">
        <v>181</v>
      </c>
      <c r="E306" t="s">
        <v>19</v>
      </c>
      <c r="F306" s="19">
        <v>1709697.2</v>
      </c>
    </row>
    <row r="307" spans="1:6" x14ac:dyDescent="0.25">
      <c r="A307" t="s">
        <v>774</v>
      </c>
      <c r="B307" t="s">
        <v>124</v>
      </c>
      <c r="C307" t="s">
        <v>775</v>
      </c>
      <c r="D307" t="s">
        <v>181</v>
      </c>
      <c r="E307" t="s">
        <v>19</v>
      </c>
      <c r="F307" s="19">
        <v>1768167.73</v>
      </c>
    </row>
    <row r="308" spans="1:6" x14ac:dyDescent="0.25">
      <c r="A308" t="s">
        <v>776</v>
      </c>
      <c r="B308" t="s">
        <v>777</v>
      </c>
      <c r="C308" t="s">
        <v>778</v>
      </c>
      <c r="D308" t="s">
        <v>181</v>
      </c>
      <c r="E308" t="s">
        <v>19</v>
      </c>
      <c r="F308" s="19">
        <v>562506.9</v>
      </c>
    </row>
    <row r="309" spans="1:6" x14ac:dyDescent="0.25">
      <c r="A309" t="s">
        <v>779</v>
      </c>
      <c r="B309" t="s">
        <v>124</v>
      </c>
      <c r="C309" t="s">
        <v>780</v>
      </c>
      <c r="D309" t="s">
        <v>181</v>
      </c>
      <c r="E309" t="s">
        <v>19</v>
      </c>
      <c r="F309" s="19">
        <v>2935784.57</v>
      </c>
    </row>
    <row r="310" spans="1:6" x14ac:dyDescent="0.25">
      <c r="A310" t="s">
        <v>781</v>
      </c>
      <c r="B310" t="s">
        <v>782</v>
      </c>
      <c r="C310" t="s">
        <v>783</v>
      </c>
      <c r="D310" t="s">
        <v>181</v>
      </c>
      <c r="E310" t="s">
        <v>19</v>
      </c>
      <c r="F310" s="19">
        <v>3386325.59</v>
      </c>
    </row>
    <row r="311" spans="1:6" x14ac:dyDescent="0.25">
      <c r="A311" t="s">
        <v>784</v>
      </c>
      <c r="B311" t="s">
        <v>785</v>
      </c>
      <c r="C311" t="s">
        <v>786</v>
      </c>
      <c r="D311" t="s">
        <v>181</v>
      </c>
      <c r="E311" t="s">
        <v>19</v>
      </c>
      <c r="F311" s="19">
        <v>563481.84</v>
      </c>
    </row>
    <row r="312" spans="1:6" x14ac:dyDescent="0.25">
      <c r="A312" t="s">
        <v>787</v>
      </c>
      <c r="B312" t="s">
        <v>124</v>
      </c>
      <c r="C312" t="s">
        <v>788</v>
      </c>
      <c r="D312" t="s">
        <v>181</v>
      </c>
      <c r="E312" t="s">
        <v>19</v>
      </c>
      <c r="F312" s="19">
        <v>1812140.07</v>
      </c>
    </row>
    <row r="313" spans="1:6" x14ac:dyDescent="0.25">
      <c r="A313" t="s">
        <v>789</v>
      </c>
      <c r="B313" t="s">
        <v>124</v>
      </c>
      <c r="C313" t="s">
        <v>790</v>
      </c>
      <c r="D313" t="s">
        <v>181</v>
      </c>
      <c r="E313" t="s">
        <v>19</v>
      </c>
      <c r="F313" s="19">
        <v>3474112.87</v>
      </c>
    </row>
    <row r="314" spans="1:6" x14ac:dyDescent="0.25">
      <c r="A314" t="s">
        <v>791</v>
      </c>
      <c r="B314" t="s">
        <v>124</v>
      </c>
      <c r="C314" t="s">
        <v>792</v>
      </c>
      <c r="D314" t="s">
        <v>181</v>
      </c>
      <c r="E314" t="s">
        <v>19</v>
      </c>
      <c r="F314" s="19">
        <v>3000000</v>
      </c>
    </row>
    <row r="315" spans="1:6" x14ac:dyDescent="0.25">
      <c r="A315" t="s">
        <v>793</v>
      </c>
      <c r="B315" t="s">
        <v>794</v>
      </c>
      <c r="C315" t="s">
        <v>333</v>
      </c>
      <c r="D315" t="s">
        <v>181</v>
      </c>
      <c r="E315" t="s">
        <v>265</v>
      </c>
      <c r="F315" s="19">
        <v>25000</v>
      </c>
    </row>
    <row r="316" spans="1:6" x14ac:dyDescent="0.25">
      <c r="A316" t="s">
        <v>795</v>
      </c>
      <c r="B316" t="s">
        <v>796</v>
      </c>
      <c r="C316" t="s">
        <v>268</v>
      </c>
      <c r="D316" t="s">
        <v>181</v>
      </c>
      <c r="E316" t="s">
        <v>265</v>
      </c>
      <c r="F316" s="19">
        <v>42000</v>
      </c>
    </row>
    <row r="317" spans="1:6" x14ac:dyDescent="0.25">
      <c r="A317" t="s">
        <v>797</v>
      </c>
      <c r="B317" t="s">
        <v>798</v>
      </c>
      <c r="C317" t="s">
        <v>276</v>
      </c>
      <c r="D317" t="s">
        <v>181</v>
      </c>
      <c r="E317" t="s">
        <v>265</v>
      </c>
      <c r="F317" s="19">
        <v>3198219.2</v>
      </c>
    </row>
    <row r="318" spans="1:6" x14ac:dyDescent="0.25">
      <c r="A318" t="s">
        <v>799</v>
      </c>
      <c r="B318" t="s">
        <v>800</v>
      </c>
      <c r="C318" t="s">
        <v>271</v>
      </c>
      <c r="D318" t="s">
        <v>181</v>
      </c>
      <c r="E318" t="s">
        <v>265</v>
      </c>
      <c r="F318" s="19">
        <v>70000</v>
      </c>
    </row>
    <row r="319" spans="1:6" x14ac:dyDescent="0.25">
      <c r="A319" t="s">
        <v>801</v>
      </c>
      <c r="B319" t="s">
        <v>802</v>
      </c>
      <c r="C319" t="s">
        <v>320</v>
      </c>
      <c r="D319" t="s">
        <v>181</v>
      </c>
      <c r="E319" t="s">
        <v>265</v>
      </c>
      <c r="F319" s="19">
        <v>125000</v>
      </c>
    </row>
    <row r="320" spans="1:6" x14ac:dyDescent="0.25">
      <c r="A320" t="s">
        <v>803</v>
      </c>
      <c r="B320" t="s">
        <v>804</v>
      </c>
      <c r="C320" t="s">
        <v>285</v>
      </c>
      <c r="D320" t="s">
        <v>181</v>
      </c>
      <c r="E320" t="s">
        <v>265</v>
      </c>
      <c r="F320" s="19">
        <v>631584</v>
      </c>
    </row>
    <row r="321" spans="1:6" x14ac:dyDescent="0.25">
      <c r="A321" t="s">
        <v>805</v>
      </c>
      <c r="B321" t="s">
        <v>806</v>
      </c>
      <c r="C321" t="s">
        <v>288</v>
      </c>
      <c r="D321" t="s">
        <v>181</v>
      </c>
      <c r="E321" t="s">
        <v>265</v>
      </c>
      <c r="F321" s="19">
        <v>209949.6</v>
      </c>
    </row>
    <row r="322" spans="1:6" x14ac:dyDescent="0.25">
      <c r="A322" t="s">
        <v>807</v>
      </c>
      <c r="B322" t="s">
        <v>808</v>
      </c>
      <c r="C322" t="s">
        <v>291</v>
      </c>
      <c r="D322" t="s">
        <v>187</v>
      </c>
      <c r="E322" t="s">
        <v>63</v>
      </c>
      <c r="F322" s="19">
        <v>745074</v>
      </c>
    </row>
    <row r="323" spans="1:6" x14ac:dyDescent="0.25">
      <c r="A323" t="s">
        <v>809</v>
      </c>
      <c r="B323" t="s">
        <v>124</v>
      </c>
      <c r="C323" t="s">
        <v>810</v>
      </c>
      <c r="D323" t="s">
        <v>187</v>
      </c>
      <c r="E323" t="s">
        <v>19</v>
      </c>
      <c r="F323" s="19">
        <v>900000</v>
      </c>
    </row>
    <row r="324" spans="1:6" x14ac:dyDescent="0.25">
      <c r="A324" t="s">
        <v>811</v>
      </c>
      <c r="B324" t="s">
        <v>812</v>
      </c>
      <c r="C324" t="s">
        <v>333</v>
      </c>
      <c r="D324" t="s">
        <v>187</v>
      </c>
      <c r="E324" t="s">
        <v>265</v>
      </c>
      <c r="F324" s="19">
        <v>15000</v>
      </c>
    </row>
    <row r="325" spans="1:6" x14ac:dyDescent="0.25">
      <c r="A325" t="s">
        <v>813</v>
      </c>
      <c r="B325" t="s">
        <v>814</v>
      </c>
      <c r="C325" t="s">
        <v>268</v>
      </c>
      <c r="D325" t="s">
        <v>187</v>
      </c>
      <c r="E325" t="s">
        <v>265</v>
      </c>
      <c r="F325" s="19">
        <v>22400</v>
      </c>
    </row>
    <row r="326" spans="1:6" x14ac:dyDescent="0.25">
      <c r="A326" t="s">
        <v>815</v>
      </c>
      <c r="B326" t="s">
        <v>816</v>
      </c>
      <c r="C326" t="s">
        <v>271</v>
      </c>
      <c r="D326" t="s">
        <v>187</v>
      </c>
      <c r="E326" t="s">
        <v>265</v>
      </c>
      <c r="F326" s="19">
        <v>10500</v>
      </c>
    </row>
    <row r="327" spans="1:6" x14ac:dyDescent="0.25">
      <c r="A327" t="s">
        <v>817</v>
      </c>
      <c r="B327" t="s">
        <v>818</v>
      </c>
      <c r="C327" t="s">
        <v>428</v>
      </c>
      <c r="D327" t="s">
        <v>187</v>
      </c>
      <c r="E327" t="s">
        <v>265</v>
      </c>
      <c r="F327" s="19">
        <v>602689.6</v>
      </c>
    </row>
    <row r="328" spans="1:6" x14ac:dyDescent="0.25">
      <c r="A328" t="s">
        <v>819</v>
      </c>
      <c r="B328" t="s">
        <v>820</v>
      </c>
      <c r="C328" t="s">
        <v>279</v>
      </c>
      <c r="D328" t="s">
        <v>187</v>
      </c>
      <c r="E328" t="s">
        <v>265</v>
      </c>
      <c r="F328" s="19">
        <v>93333</v>
      </c>
    </row>
    <row r="329" spans="1:6" x14ac:dyDescent="0.25">
      <c r="A329" t="s">
        <v>821</v>
      </c>
      <c r="B329" t="s">
        <v>822</v>
      </c>
      <c r="C329" t="s">
        <v>282</v>
      </c>
      <c r="D329" t="s">
        <v>187</v>
      </c>
      <c r="E329" t="s">
        <v>265</v>
      </c>
      <c r="F329" s="19">
        <v>100200</v>
      </c>
    </row>
    <row r="330" spans="1:6" x14ac:dyDescent="0.25">
      <c r="A330" t="s">
        <v>823</v>
      </c>
      <c r="B330" t="s">
        <v>824</v>
      </c>
      <c r="C330" t="s">
        <v>285</v>
      </c>
      <c r="D330" t="s">
        <v>187</v>
      </c>
      <c r="E330" t="s">
        <v>265</v>
      </c>
      <c r="F330" s="19">
        <v>235296</v>
      </c>
    </row>
    <row r="331" spans="1:6" x14ac:dyDescent="0.25">
      <c r="A331" t="s">
        <v>825</v>
      </c>
      <c r="B331" t="s">
        <v>826</v>
      </c>
      <c r="C331" t="s">
        <v>288</v>
      </c>
      <c r="D331" t="s">
        <v>187</v>
      </c>
      <c r="E331" t="s">
        <v>265</v>
      </c>
      <c r="F331" s="19">
        <v>44989.2</v>
      </c>
    </row>
    <row r="332" spans="1:6" x14ac:dyDescent="0.25">
      <c r="A332" t="s">
        <v>827</v>
      </c>
      <c r="B332" t="s">
        <v>124</v>
      </c>
      <c r="C332" t="s">
        <v>828</v>
      </c>
      <c r="D332" t="s">
        <v>187</v>
      </c>
      <c r="E332" t="s">
        <v>19</v>
      </c>
      <c r="F332" s="19">
        <v>2623189.08</v>
      </c>
    </row>
    <row r="333" spans="1:6" x14ac:dyDescent="0.25">
      <c r="A333" t="s">
        <v>829</v>
      </c>
      <c r="B333" t="s">
        <v>124</v>
      </c>
      <c r="C333" t="s">
        <v>830</v>
      </c>
      <c r="D333" t="s">
        <v>190</v>
      </c>
      <c r="E333" t="s">
        <v>19</v>
      </c>
      <c r="F333" s="19">
        <v>5000000</v>
      </c>
    </row>
    <row r="334" spans="1:6" x14ac:dyDescent="0.25">
      <c r="A334" t="s">
        <v>831</v>
      </c>
      <c r="B334" t="s">
        <v>832</v>
      </c>
      <c r="C334" t="s">
        <v>291</v>
      </c>
      <c r="D334" t="s">
        <v>190</v>
      </c>
      <c r="E334" t="s">
        <v>63</v>
      </c>
      <c r="F334" s="19">
        <v>13855270</v>
      </c>
    </row>
    <row r="335" spans="1:6" x14ac:dyDescent="0.25">
      <c r="A335" t="s">
        <v>833</v>
      </c>
      <c r="B335" t="s">
        <v>124</v>
      </c>
      <c r="C335" t="s">
        <v>834</v>
      </c>
      <c r="D335" t="s">
        <v>190</v>
      </c>
      <c r="E335" t="s">
        <v>19</v>
      </c>
      <c r="F335" s="19">
        <v>6794603.8499999996</v>
      </c>
    </row>
    <row r="336" spans="1:6" x14ac:dyDescent="0.25">
      <c r="A336" t="s">
        <v>835</v>
      </c>
      <c r="B336" t="s">
        <v>124</v>
      </c>
      <c r="C336" t="s">
        <v>836</v>
      </c>
      <c r="D336" t="s">
        <v>190</v>
      </c>
      <c r="E336" t="s">
        <v>19</v>
      </c>
      <c r="F336" s="19">
        <v>7400183.6200000001</v>
      </c>
    </row>
    <row r="337" spans="1:6" x14ac:dyDescent="0.25">
      <c r="A337" t="s">
        <v>837</v>
      </c>
      <c r="B337" t="s">
        <v>124</v>
      </c>
      <c r="C337" t="s">
        <v>838</v>
      </c>
      <c r="D337" t="s">
        <v>190</v>
      </c>
      <c r="E337" t="s">
        <v>19</v>
      </c>
      <c r="F337" s="19">
        <v>1180362.8999999999</v>
      </c>
    </row>
    <row r="338" spans="1:6" x14ac:dyDescent="0.25">
      <c r="A338" t="s">
        <v>839</v>
      </c>
      <c r="B338" t="s">
        <v>124</v>
      </c>
      <c r="C338" t="s">
        <v>840</v>
      </c>
      <c r="D338" t="s">
        <v>190</v>
      </c>
      <c r="E338" t="s">
        <v>19</v>
      </c>
      <c r="F338" s="19">
        <v>11499999.99</v>
      </c>
    </row>
    <row r="339" spans="1:6" x14ac:dyDescent="0.25">
      <c r="A339" t="s">
        <v>841</v>
      </c>
      <c r="B339" t="s">
        <v>124</v>
      </c>
      <c r="C339" t="s">
        <v>842</v>
      </c>
      <c r="D339" t="s">
        <v>190</v>
      </c>
      <c r="E339" t="s">
        <v>19</v>
      </c>
      <c r="F339" s="19">
        <v>15357353.35</v>
      </c>
    </row>
    <row r="340" spans="1:6" x14ac:dyDescent="0.25">
      <c r="A340" t="s">
        <v>843</v>
      </c>
      <c r="B340" t="s">
        <v>844</v>
      </c>
      <c r="C340" t="s">
        <v>333</v>
      </c>
      <c r="D340" t="s">
        <v>190</v>
      </c>
      <c r="E340" t="s">
        <v>265</v>
      </c>
      <c r="F340" s="19">
        <v>25000</v>
      </c>
    </row>
    <row r="341" spans="1:6" x14ac:dyDescent="0.25">
      <c r="A341" t="s">
        <v>845</v>
      </c>
      <c r="B341" t="s">
        <v>846</v>
      </c>
      <c r="C341" t="s">
        <v>268</v>
      </c>
      <c r="D341" t="s">
        <v>190</v>
      </c>
      <c r="E341" t="s">
        <v>265</v>
      </c>
      <c r="F341" s="19">
        <v>22400</v>
      </c>
    </row>
    <row r="342" spans="1:6" x14ac:dyDescent="0.25">
      <c r="A342" t="s">
        <v>847</v>
      </c>
      <c r="B342" t="s">
        <v>848</v>
      </c>
      <c r="C342" t="s">
        <v>276</v>
      </c>
      <c r="D342" t="s">
        <v>190</v>
      </c>
      <c r="E342" t="s">
        <v>265</v>
      </c>
      <c r="F342" s="19">
        <v>3907363.2</v>
      </c>
    </row>
    <row r="343" spans="1:6" x14ac:dyDescent="0.25">
      <c r="A343" t="s">
        <v>849</v>
      </c>
      <c r="B343" t="s">
        <v>850</v>
      </c>
      <c r="C343" t="s">
        <v>279</v>
      </c>
      <c r="D343" t="s">
        <v>190</v>
      </c>
      <c r="E343" t="s">
        <v>265</v>
      </c>
      <c r="F343" s="19">
        <v>253865.76</v>
      </c>
    </row>
    <row r="344" spans="1:6" x14ac:dyDescent="0.25">
      <c r="A344" t="s">
        <v>851</v>
      </c>
      <c r="B344" t="s">
        <v>852</v>
      </c>
      <c r="C344" t="s">
        <v>271</v>
      </c>
      <c r="D344" t="s">
        <v>190</v>
      </c>
      <c r="E344" t="s">
        <v>265</v>
      </c>
      <c r="F344" s="19">
        <v>35000</v>
      </c>
    </row>
    <row r="345" spans="1:6" x14ac:dyDescent="0.25">
      <c r="A345" t="s">
        <v>853</v>
      </c>
      <c r="B345" t="s">
        <v>854</v>
      </c>
      <c r="C345" t="s">
        <v>320</v>
      </c>
      <c r="D345" t="s">
        <v>190</v>
      </c>
      <c r="E345" t="s">
        <v>265</v>
      </c>
      <c r="F345" s="19">
        <v>50000</v>
      </c>
    </row>
    <row r="346" spans="1:6" x14ac:dyDescent="0.25">
      <c r="A346" t="s">
        <v>855</v>
      </c>
      <c r="B346" t="s">
        <v>856</v>
      </c>
      <c r="C346" t="s">
        <v>282</v>
      </c>
      <c r="D346" t="s">
        <v>190</v>
      </c>
      <c r="E346" t="s">
        <v>265</v>
      </c>
      <c r="F346" s="19">
        <v>272544</v>
      </c>
    </row>
    <row r="347" spans="1:6" x14ac:dyDescent="0.25">
      <c r="A347" t="s">
        <v>857</v>
      </c>
      <c r="B347" t="s">
        <v>858</v>
      </c>
      <c r="C347" t="s">
        <v>285</v>
      </c>
      <c r="D347" t="s">
        <v>190</v>
      </c>
      <c r="E347" t="s">
        <v>265</v>
      </c>
      <c r="F347" s="19">
        <v>363264</v>
      </c>
    </row>
    <row r="348" spans="1:6" x14ac:dyDescent="0.25">
      <c r="A348" t="s">
        <v>859</v>
      </c>
      <c r="B348" t="s">
        <v>860</v>
      </c>
      <c r="C348" t="s">
        <v>288</v>
      </c>
      <c r="D348" t="s">
        <v>190</v>
      </c>
      <c r="E348" t="s">
        <v>265</v>
      </c>
      <c r="F348" s="19">
        <v>74982</v>
      </c>
    </row>
    <row r="349" spans="1:6" x14ac:dyDescent="0.25">
      <c r="A349" t="s">
        <v>861</v>
      </c>
      <c r="B349" t="s">
        <v>862</v>
      </c>
      <c r="C349" t="s">
        <v>455</v>
      </c>
      <c r="D349" t="s">
        <v>28</v>
      </c>
      <c r="E349" t="s">
        <v>63</v>
      </c>
      <c r="F349" s="19">
        <v>13041336</v>
      </c>
    </row>
    <row r="350" spans="1:6" x14ac:dyDescent="0.25">
      <c r="A350" t="s">
        <v>863</v>
      </c>
      <c r="B350" t="s">
        <v>864</v>
      </c>
      <c r="C350" t="s">
        <v>865</v>
      </c>
      <c r="D350" t="s">
        <v>28</v>
      </c>
      <c r="E350" t="s">
        <v>19</v>
      </c>
      <c r="F350" s="19">
        <v>2100000</v>
      </c>
    </row>
    <row r="351" spans="1:6" x14ac:dyDescent="0.25">
      <c r="A351" t="s">
        <v>866</v>
      </c>
      <c r="B351" t="s">
        <v>867</v>
      </c>
      <c r="C351" t="s">
        <v>868</v>
      </c>
      <c r="D351" t="s">
        <v>28</v>
      </c>
      <c r="E351" t="s">
        <v>301</v>
      </c>
      <c r="F351" s="19">
        <v>1338582.75</v>
      </c>
    </row>
    <row r="352" spans="1:6" x14ac:dyDescent="0.25">
      <c r="A352" t="s">
        <v>870</v>
      </c>
      <c r="B352" t="s">
        <v>871</v>
      </c>
      <c r="C352" t="s">
        <v>333</v>
      </c>
      <c r="D352" t="s">
        <v>28</v>
      </c>
      <c r="E352" t="s">
        <v>265</v>
      </c>
      <c r="F352" s="19">
        <v>25000</v>
      </c>
    </row>
    <row r="353" spans="1:6" x14ac:dyDescent="0.25">
      <c r="A353" t="s">
        <v>872</v>
      </c>
      <c r="B353" t="s">
        <v>873</v>
      </c>
      <c r="C353" t="s">
        <v>268</v>
      </c>
      <c r="D353" t="s">
        <v>28</v>
      </c>
      <c r="E353" t="s">
        <v>265</v>
      </c>
      <c r="F353" s="19">
        <v>28000</v>
      </c>
    </row>
    <row r="354" spans="1:6" x14ac:dyDescent="0.25">
      <c r="A354" t="s">
        <v>874</v>
      </c>
      <c r="B354" t="s">
        <v>875</v>
      </c>
      <c r="C354" t="s">
        <v>271</v>
      </c>
      <c r="D354" t="s">
        <v>28</v>
      </c>
      <c r="E354" t="s">
        <v>265</v>
      </c>
      <c r="F354" s="19">
        <v>45500</v>
      </c>
    </row>
    <row r="355" spans="1:6" x14ac:dyDescent="0.25">
      <c r="A355" t="s">
        <v>876</v>
      </c>
      <c r="B355" t="s">
        <v>877</v>
      </c>
      <c r="C355" t="s">
        <v>428</v>
      </c>
      <c r="D355" t="s">
        <v>28</v>
      </c>
      <c r="E355" t="s">
        <v>265</v>
      </c>
      <c r="F355" s="19">
        <v>2262835.2000000002</v>
      </c>
    </row>
    <row r="356" spans="1:6" x14ac:dyDescent="0.25">
      <c r="A356" t="s">
        <v>878</v>
      </c>
      <c r="B356" t="s">
        <v>879</v>
      </c>
      <c r="C356" t="s">
        <v>320</v>
      </c>
      <c r="D356" t="s">
        <v>28</v>
      </c>
      <c r="E356" t="s">
        <v>265</v>
      </c>
      <c r="F356" s="19">
        <v>62500</v>
      </c>
    </row>
    <row r="357" spans="1:6" x14ac:dyDescent="0.25">
      <c r="A357" t="s">
        <v>880</v>
      </c>
      <c r="B357" t="s">
        <v>881</v>
      </c>
      <c r="C357" t="s">
        <v>285</v>
      </c>
      <c r="D357" t="s">
        <v>28</v>
      </c>
      <c r="E357" t="s">
        <v>265</v>
      </c>
      <c r="F357" s="19">
        <v>383904</v>
      </c>
    </row>
    <row r="358" spans="1:6" x14ac:dyDescent="0.25">
      <c r="A358" t="s">
        <v>882</v>
      </c>
      <c r="B358" t="s">
        <v>883</v>
      </c>
      <c r="C358" t="s">
        <v>288</v>
      </c>
      <c r="D358" t="s">
        <v>28</v>
      </c>
      <c r="E358" t="s">
        <v>265</v>
      </c>
      <c r="F358" s="19">
        <v>119971.2</v>
      </c>
    </row>
    <row r="359" spans="1:6" x14ac:dyDescent="0.25">
      <c r="A359" t="s">
        <v>884</v>
      </c>
      <c r="B359" t="s">
        <v>885</v>
      </c>
      <c r="C359" t="s">
        <v>291</v>
      </c>
      <c r="D359" t="s">
        <v>195</v>
      </c>
      <c r="E359" t="s">
        <v>63</v>
      </c>
      <c r="F359" s="19">
        <v>792220</v>
      </c>
    </row>
    <row r="360" spans="1:6" x14ac:dyDescent="0.25">
      <c r="A360" t="s">
        <v>886</v>
      </c>
      <c r="B360" t="s">
        <v>887</v>
      </c>
      <c r="C360" t="s">
        <v>333</v>
      </c>
      <c r="D360" t="s">
        <v>195</v>
      </c>
      <c r="E360" t="s">
        <v>265</v>
      </c>
      <c r="F360" s="19">
        <v>15000</v>
      </c>
    </row>
    <row r="361" spans="1:6" x14ac:dyDescent="0.25">
      <c r="A361" t="s">
        <v>888</v>
      </c>
      <c r="B361" t="s">
        <v>889</v>
      </c>
      <c r="C361" t="s">
        <v>268</v>
      </c>
      <c r="D361" t="s">
        <v>195</v>
      </c>
      <c r="E361" t="s">
        <v>265</v>
      </c>
      <c r="F361" s="19">
        <v>22400</v>
      </c>
    </row>
    <row r="362" spans="1:6" x14ac:dyDescent="0.25">
      <c r="A362" t="s">
        <v>890</v>
      </c>
      <c r="B362" t="s">
        <v>891</v>
      </c>
      <c r="C362" t="s">
        <v>271</v>
      </c>
      <c r="D362" t="s">
        <v>195</v>
      </c>
      <c r="E362" t="s">
        <v>265</v>
      </c>
      <c r="F362" s="19">
        <v>10500</v>
      </c>
    </row>
    <row r="363" spans="1:6" x14ac:dyDescent="0.25">
      <c r="A363" t="s">
        <v>892</v>
      </c>
      <c r="B363" t="s">
        <v>893</v>
      </c>
      <c r="C363" t="s">
        <v>276</v>
      </c>
      <c r="D363" t="s">
        <v>195</v>
      </c>
      <c r="E363" t="s">
        <v>265</v>
      </c>
      <c r="F363" s="19">
        <v>204385.6</v>
      </c>
    </row>
    <row r="364" spans="1:6" x14ac:dyDescent="0.25">
      <c r="A364" t="s">
        <v>894</v>
      </c>
      <c r="B364" t="s">
        <v>895</v>
      </c>
      <c r="C364" t="s">
        <v>285</v>
      </c>
      <c r="D364" t="s">
        <v>195</v>
      </c>
      <c r="E364" t="s">
        <v>265</v>
      </c>
      <c r="F364" s="19">
        <v>268320</v>
      </c>
    </row>
    <row r="365" spans="1:6" x14ac:dyDescent="0.25">
      <c r="A365" t="s">
        <v>896</v>
      </c>
      <c r="B365" t="s">
        <v>897</v>
      </c>
      <c r="C365" t="s">
        <v>288</v>
      </c>
      <c r="D365" t="s">
        <v>195</v>
      </c>
      <c r="E365" t="s">
        <v>265</v>
      </c>
      <c r="F365" s="19">
        <v>37491</v>
      </c>
    </row>
    <row r="366" spans="1:6" x14ac:dyDescent="0.25">
      <c r="A366" t="s">
        <v>898</v>
      </c>
      <c r="B366" t="s">
        <v>899</v>
      </c>
      <c r="C366" t="s">
        <v>291</v>
      </c>
      <c r="D366" t="s">
        <v>198</v>
      </c>
      <c r="E366" t="s">
        <v>63</v>
      </c>
      <c r="F366" s="19">
        <v>148388570</v>
      </c>
    </row>
    <row r="367" spans="1:6" x14ac:dyDescent="0.25">
      <c r="A367" t="s">
        <v>900</v>
      </c>
      <c r="B367" t="s">
        <v>901</v>
      </c>
      <c r="C367" t="s">
        <v>902</v>
      </c>
      <c r="D367" t="s">
        <v>198</v>
      </c>
      <c r="E367" t="s">
        <v>301</v>
      </c>
      <c r="F367" s="19">
        <v>1817120.19</v>
      </c>
    </row>
    <row r="368" spans="1:6" x14ac:dyDescent="0.25">
      <c r="A368" t="s">
        <v>904</v>
      </c>
      <c r="B368" t="s">
        <v>124</v>
      </c>
      <c r="C368" t="s">
        <v>905</v>
      </c>
      <c r="D368" t="s">
        <v>198</v>
      </c>
      <c r="E368" t="s">
        <v>19</v>
      </c>
      <c r="F368" s="19">
        <v>1290779.17</v>
      </c>
    </row>
    <row r="369" spans="1:6" x14ac:dyDescent="0.25">
      <c r="A369" t="s">
        <v>906</v>
      </c>
      <c r="B369" t="s">
        <v>907</v>
      </c>
      <c r="C369" t="s">
        <v>908</v>
      </c>
      <c r="D369" t="s">
        <v>198</v>
      </c>
      <c r="E369" t="s">
        <v>301</v>
      </c>
      <c r="F369" s="19">
        <v>1988503.13</v>
      </c>
    </row>
    <row r="370" spans="1:6" x14ac:dyDescent="0.25">
      <c r="A370" t="s">
        <v>910</v>
      </c>
      <c r="B370" t="s">
        <v>911</v>
      </c>
      <c r="C370" t="s">
        <v>912</v>
      </c>
      <c r="D370" t="s">
        <v>198</v>
      </c>
      <c r="E370" t="s">
        <v>301</v>
      </c>
      <c r="F370" s="19">
        <v>1057170</v>
      </c>
    </row>
    <row r="371" spans="1:6" x14ac:dyDescent="0.25">
      <c r="A371" t="s">
        <v>913</v>
      </c>
      <c r="B371" t="s">
        <v>914</v>
      </c>
      <c r="C371" t="s">
        <v>915</v>
      </c>
      <c r="D371" t="s">
        <v>198</v>
      </c>
      <c r="E371" t="s">
        <v>265</v>
      </c>
      <c r="F371" s="19">
        <v>2715000</v>
      </c>
    </row>
    <row r="372" spans="1:6" x14ac:dyDescent="0.25">
      <c r="A372" t="s">
        <v>916</v>
      </c>
      <c r="B372" t="s">
        <v>917</v>
      </c>
      <c r="C372" t="s">
        <v>918</v>
      </c>
      <c r="D372" t="s">
        <v>198</v>
      </c>
      <c r="E372" t="s">
        <v>265</v>
      </c>
      <c r="F372" s="19">
        <v>3815000</v>
      </c>
    </row>
    <row r="373" spans="1:6" x14ac:dyDescent="0.25">
      <c r="A373" t="s">
        <v>919</v>
      </c>
      <c r="B373" t="s">
        <v>920</v>
      </c>
      <c r="C373" t="s">
        <v>921</v>
      </c>
      <c r="D373" t="s">
        <v>198</v>
      </c>
      <c r="E373" t="s">
        <v>265</v>
      </c>
      <c r="F373" s="19">
        <v>732000</v>
      </c>
    </row>
    <row r="374" spans="1:6" x14ac:dyDescent="0.25">
      <c r="A374" t="s">
        <v>922</v>
      </c>
      <c r="B374" t="s">
        <v>923</v>
      </c>
      <c r="C374" t="s">
        <v>333</v>
      </c>
      <c r="D374" t="s">
        <v>198</v>
      </c>
      <c r="E374" t="s">
        <v>265</v>
      </c>
      <c r="F374" s="19">
        <v>50000</v>
      </c>
    </row>
    <row r="375" spans="1:6" x14ac:dyDescent="0.25">
      <c r="A375" t="s">
        <v>924</v>
      </c>
      <c r="B375" t="s">
        <v>925</v>
      </c>
      <c r="C375" t="s">
        <v>268</v>
      </c>
      <c r="D375" t="s">
        <v>198</v>
      </c>
      <c r="E375" t="s">
        <v>265</v>
      </c>
      <c r="F375" s="19">
        <v>70000</v>
      </c>
    </row>
    <row r="376" spans="1:6" x14ac:dyDescent="0.25">
      <c r="A376" t="s">
        <v>926</v>
      </c>
      <c r="B376" t="s">
        <v>927</v>
      </c>
      <c r="C376" t="s">
        <v>276</v>
      </c>
      <c r="D376" t="s">
        <v>198</v>
      </c>
      <c r="E376" t="s">
        <v>265</v>
      </c>
      <c r="F376" s="19">
        <v>31550916</v>
      </c>
    </row>
    <row r="377" spans="1:6" x14ac:dyDescent="0.25">
      <c r="A377" t="s">
        <v>928</v>
      </c>
      <c r="B377" t="s">
        <v>929</v>
      </c>
      <c r="C377" t="s">
        <v>279</v>
      </c>
      <c r="D377" t="s">
        <v>198</v>
      </c>
      <c r="E377" t="s">
        <v>265</v>
      </c>
      <c r="F377" s="19">
        <v>3529616.68</v>
      </c>
    </row>
    <row r="378" spans="1:6" x14ac:dyDescent="0.25">
      <c r="A378" t="s">
        <v>930</v>
      </c>
      <c r="B378" t="s">
        <v>931</v>
      </c>
      <c r="C378" t="s">
        <v>271</v>
      </c>
      <c r="D378" t="s">
        <v>198</v>
      </c>
      <c r="E378" t="s">
        <v>265</v>
      </c>
      <c r="F378" s="19">
        <v>175000</v>
      </c>
    </row>
    <row r="379" spans="1:6" x14ac:dyDescent="0.25">
      <c r="A379" t="s">
        <v>932</v>
      </c>
      <c r="B379" t="s">
        <v>933</v>
      </c>
      <c r="C379" t="s">
        <v>282</v>
      </c>
      <c r="D379" t="s">
        <v>198</v>
      </c>
      <c r="E379" t="s">
        <v>265</v>
      </c>
      <c r="F379" s="19">
        <v>3785992</v>
      </c>
    </row>
    <row r="380" spans="1:6" x14ac:dyDescent="0.25">
      <c r="A380" t="s">
        <v>934</v>
      </c>
      <c r="B380" t="s">
        <v>935</v>
      </c>
      <c r="C380" t="s">
        <v>285</v>
      </c>
      <c r="D380" t="s">
        <v>198</v>
      </c>
      <c r="E380" t="s">
        <v>265</v>
      </c>
      <c r="F380" s="19">
        <v>1754400</v>
      </c>
    </row>
    <row r="381" spans="1:6" x14ac:dyDescent="0.25">
      <c r="A381" t="s">
        <v>936</v>
      </c>
      <c r="B381" t="s">
        <v>124</v>
      </c>
      <c r="C381" t="s">
        <v>937</v>
      </c>
      <c r="D381" t="s">
        <v>198</v>
      </c>
      <c r="E381" t="s">
        <v>301</v>
      </c>
      <c r="F381" s="19">
        <v>1572577.58</v>
      </c>
    </row>
    <row r="382" spans="1:6" x14ac:dyDescent="0.25">
      <c r="A382" t="s">
        <v>938</v>
      </c>
      <c r="B382" t="s">
        <v>124</v>
      </c>
      <c r="C382" t="s">
        <v>939</v>
      </c>
      <c r="D382" t="s">
        <v>198</v>
      </c>
      <c r="E382" t="s">
        <v>301</v>
      </c>
      <c r="F382" s="19">
        <v>2777218.38</v>
      </c>
    </row>
    <row r="383" spans="1:6" x14ac:dyDescent="0.25">
      <c r="A383" t="s">
        <v>940</v>
      </c>
      <c r="B383" t="s">
        <v>124</v>
      </c>
      <c r="C383" t="s">
        <v>941</v>
      </c>
      <c r="D383" t="s">
        <v>198</v>
      </c>
      <c r="E383" t="s">
        <v>19</v>
      </c>
      <c r="F383" s="19">
        <v>28767689.609999999</v>
      </c>
    </row>
    <row r="384" spans="1:6" x14ac:dyDescent="0.25">
      <c r="A384" t="s">
        <v>942</v>
      </c>
      <c r="B384" t="s">
        <v>124</v>
      </c>
      <c r="C384" t="s">
        <v>943</v>
      </c>
      <c r="D384" t="s">
        <v>198</v>
      </c>
      <c r="E384" t="s">
        <v>19</v>
      </c>
      <c r="F384" s="19">
        <v>28767689.609999999</v>
      </c>
    </row>
    <row r="385" spans="1:6" x14ac:dyDescent="0.25">
      <c r="A385" t="s">
        <v>944</v>
      </c>
      <c r="B385" t="s">
        <v>945</v>
      </c>
      <c r="C385" t="s">
        <v>288</v>
      </c>
      <c r="D385" t="s">
        <v>198</v>
      </c>
      <c r="E385" t="s">
        <v>265</v>
      </c>
      <c r="F385" s="19">
        <v>569905.5</v>
      </c>
    </row>
    <row r="386" spans="1:6" x14ac:dyDescent="0.25">
      <c r="A386" t="s">
        <v>946</v>
      </c>
      <c r="B386" t="s">
        <v>124</v>
      </c>
      <c r="C386" t="s">
        <v>947</v>
      </c>
      <c r="D386" t="s">
        <v>198</v>
      </c>
      <c r="E386" t="s">
        <v>19</v>
      </c>
      <c r="F386" s="19">
        <v>5078105.37</v>
      </c>
    </row>
    <row r="387" spans="1:6" x14ac:dyDescent="0.25">
      <c r="A387" t="s">
        <v>948</v>
      </c>
      <c r="B387" t="s">
        <v>949</v>
      </c>
      <c r="C387" t="s">
        <v>950</v>
      </c>
      <c r="D387" t="s">
        <v>198</v>
      </c>
      <c r="E387" t="s">
        <v>265</v>
      </c>
      <c r="F387" s="19">
        <v>4000000</v>
      </c>
    </row>
    <row r="388" spans="1:6" x14ac:dyDescent="0.25">
      <c r="A388" t="s">
        <v>951</v>
      </c>
      <c r="B388" t="s">
        <v>124</v>
      </c>
      <c r="C388" t="s">
        <v>952</v>
      </c>
      <c r="D388" t="s">
        <v>198</v>
      </c>
      <c r="E388" t="s">
        <v>19</v>
      </c>
      <c r="F388" s="19">
        <v>5078105.37</v>
      </c>
    </row>
    <row r="389" spans="1:6" x14ac:dyDescent="0.25">
      <c r="A389" t="s">
        <v>953</v>
      </c>
      <c r="B389" t="s">
        <v>124</v>
      </c>
      <c r="C389" t="s">
        <v>954</v>
      </c>
      <c r="D389" t="s">
        <v>198</v>
      </c>
      <c r="E389" t="s">
        <v>19</v>
      </c>
      <c r="F389" s="19">
        <v>5078105.37</v>
      </c>
    </row>
    <row r="390" spans="1:6" x14ac:dyDescent="0.25">
      <c r="A390" t="s">
        <v>955</v>
      </c>
      <c r="B390" t="s">
        <v>124</v>
      </c>
      <c r="C390" t="s">
        <v>956</v>
      </c>
      <c r="D390" t="s">
        <v>198</v>
      </c>
      <c r="E390" t="s">
        <v>19</v>
      </c>
      <c r="F390" s="19">
        <v>5078105.37</v>
      </c>
    </row>
    <row r="391" spans="1:6" x14ac:dyDescent="0.25">
      <c r="A391" t="s">
        <v>957</v>
      </c>
      <c r="B391" t="s">
        <v>124</v>
      </c>
      <c r="C391" t="s">
        <v>958</v>
      </c>
      <c r="D391" t="s">
        <v>198</v>
      </c>
      <c r="E391" t="s">
        <v>19</v>
      </c>
      <c r="F391" s="19">
        <v>20181283.98</v>
      </c>
    </row>
    <row r="392" spans="1:6" x14ac:dyDescent="0.25">
      <c r="A392" t="s">
        <v>959</v>
      </c>
      <c r="B392" t="s">
        <v>124</v>
      </c>
      <c r="C392" t="s">
        <v>960</v>
      </c>
      <c r="D392" t="s">
        <v>198</v>
      </c>
      <c r="E392" t="s">
        <v>19</v>
      </c>
      <c r="F392" s="19">
        <v>480499.92</v>
      </c>
    </row>
    <row r="393" spans="1:6" x14ac:dyDescent="0.25">
      <c r="A393" t="s">
        <v>961</v>
      </c>
      <c r="B393" t="s">
        <v>962</v>
      </c>
      <c r="C393" t="s">
        <v>291</v>
      </c>
      <c r="D393" t="s">
        <v>201</v>
      </c>
      <c r="E393" t="s">
        <v>63</v>
      </c>
      <c r="F393" s="19">
        <v>4390628</v>
      </c>
    </row>
    <row r="394" spans="1:6" x14ac:dyDescent="0.25">
      <c r="A394" t="s">
        <v>963</v>
      </c>
      <c r="B394" t="s">
        <v>124</v>
      </c>
      <c r="C394" t="s">
        <v>964</v>
      </c>
      <c r="D394" t="s">
        <v>201</v>
      </c>
      <c r="E394" t="s">
        <v>301</v>
      </c>
      <c r="F394" s="19">
        <v>59160</v>
      </c>
    </row>
    <row r="395" spans="1:6" x14ac:dyDescent="0.25">
      <c r="A395" t="s">
        <v>965</v>
      </c>
      <c r="B395" t="s">
        <v>124</v>
      </c>
      <c r="C395" t="s">
        <v>966</v>
      </c>
      <c r="D395" t="s">
        <v>201</v>
      </c>
      <c r="E395" t="s">
        <v>301</v>
      </c>
      <c r="F395" s="19">
        <v>167353.20000000001</v>
      </c>
    </row>
    <row r="396" spans="1:6" x14ac:dyDescent="0.25">
      <c r="A396" t="s">
        <v>967</v>
      </c>
      <c r="B396" t="s">
        <v>968</v>
      </c>
      <c r="C396" t="s">
        <v>333</v>
      </c>
      <c r="D396" t="s">
        <v>201</v>
      </c>
      <c r="E396" t="s">
        <v>265</v>
      </c>
      <c r="F396" s="19">
        <v>25000</v>
      </c>
    </row>
    <row r="397" spans="1:6" x14ac:dyDescent="0.25">
      <c r="A397" t="s">
        <v>969</v>
      </c>
      <c r="B397" t="s">
        <v>970</v>
      </c>
      <c r="C397" t="s">
        <v>268</v>
      </c>
      <c r="D397" t="s">
        <v>201</v>
      </c>
      <c r="E397" t="s">
        <v>265</v>
      </c>
      <c r="F397" s="19">
        <v>28000</v>
      </c>
    </row>
    <row r="398" spans="1:6" x14ac:dyDescent="0.25">
      <c r="A398" t="s">
        <v>971</v>
      </c>
      <c r="B398" t="s">
        <v>124</v>
      </c>
      <c r="C398" t="s">
        <v>972</v>
      </c>
      <c r="D398" t="s">
        <v>201</v>
      </c>
      <c r="E398" t="s">
        <v>301</v>
      </c>
      <c r="F398" s="19">
        <v>329817</v>
      </c>
    </row>
    <row r="399" spans="1:6" x14ac:dyDescent="0.25">
      <c r="A399" t="s">
        <v>973</v>
      </c>
      <c r="B399" t="s">
        <v>974</v>
      </c>
      <c r="C399" t="s">
        <v>276</v>
      </c>
      <c r="D399" t="s">
        <v>201</v>
      </c>
      <c r="E399" t="s">
        <v>265</v>
      </c>
      <c r="F399" s="19">
        <v>2133504</v>
      </c>
    </row>
    <row r="400" spans="1:6" x14ac:dyDescent="0.25">
      <c r="A400" t="s">
        <v>975</v>
      </c>
      <c r="B400" t="s">
        <v>976</v>
      </c>
      <c r="C400" t="s">
        <v>271</v>
      </c>
      <c r="D400" t="s">
        <v>201</v>
      </c>
      <c r="E400" t="s">
        <v>265</v>
      </c>
      <c r="F400" s="19">
        <v>21000</v>
      </c>
    </row>
    <row r="401" spans="1:6" x14ac:dyDescent="0.25">
      <c r="A401" t="s">
        <v>977</v>
      </c>
      <c r="B401" t="s">
        <v>978</v>
      </c>
      <c r="C401" t="s">
        <v>320</v>
      </c>
      <c r="D401" t="s">
        <v>201</v>
      </c>
      <c r="E401" t="s">
        <v>265</v>
      </c>
      <c r="F401" s="19">
        <v>12500</v>
      </c>
    </row>
    <row r="402" spans="1:6" x14ac:dyDescent="0.25">
      <c r="A402" t="s">
        <v>979</v>
      </c>
      <c r="B402" t="s">
        <v>980</v>
      </c>
      <c r="C402" t="s">
        <v>285</v>
      </c>
      <c r="D402" t="s">
        <v>201</v>
      </c>
      <c r="E402" t="s">
        <v>265</v>
      </c>
      <c r="F402" s="19">
        <v>251808</v>
      </c>
    </row>
    <row r="403" spans="1:6" x14ac:dyDescent="0.25">
      <c r="A403" t="s">
        <v>981</v>
      </c>
      <c r="B403" t="s">
        <v>982</v>
      </c>
      <c r="C403" t="s">
        <v>288</v>
      </c>
      <c r="D403" t="s">
        <v>201</v>
      </c>
      <c r="E403" t="s">
        <v>265</v>
      </c>
      <c r="F403" s="19">
        <v>37491</v>
      </c>
    </row>
    <row r="404" spans="1:6" x14ac:dyDescent="0.25">
      <c r="A404" t="s">
        <v>983</v>
      </c>
      <c r="B404" t="s">
        <v>124</v>
      </c>
      <c r="C404" t="s">
        <v>984</v>
      </c>
      <c r="D404" t="s">
        <v>201</v>
      </c>
      <c r="E404" t="s">
        <v>19</v>
      </c>
      <c r="F404" s="19">
        <v>9948414.8900000006</v>
      </c>
    </row>
    <row r="405" spans="1:6" x14ac:dyDescent="0.25">
      <c r="A405" t="s">
        <v>985</v>
      </c>
      <c r="B405" t="s">
        <v>986</v>
      </c>
      <c r="C405" t="s">
        <v>291</v>
      </c>
      <c r="D405" t="s">
        <v>57</v>
      </c>
      <c r="E405" t="s">
        <v>63</v>
      </c>
      <c r="F405" s="19">
        <v>8172142</v>
      </c>
    </row>
    <row r="406" spans="1:6" x14ac:dyDescent="0.25">
      <c r="A406" t="s">
        <v>987</v>
      </c>
      <c r="B406" t="s">
        <v>988</v>
      </c>
      <c r="C406" t="s">
        <v>989</v>
      </c>
      <c r="D406" t="s">
        <v>57</v>
      </c>
      <c r="E406" t="s">
        <v>265</v>
      </c>
      <c r="F406" s="19">
        <v>25000</v>
      </c>
    </row>
    <row r="407" spans="1:6" x14ac:dyDescent="0.25">
      <c r="A407" t="s">
        <v>990</v>
      </c>
      <c r="B407" t="s">
        <v>991</v>
      </c>
      <c r="C407" t="s">
        <v>268</v>
      </c>
      <c r="D407" t="s">
        <v>57</v>
      </c>
      <c r="E407" t="s">
        <v>265</v>
      </c>
      <c r="F407" s="19">
        <v>28000</v>
      </c>
    </row>
    <row r="408" spans="1:6" x14ac:dyDescent="0.25">
      <c r="A408" t="s">
        <v>992</v>
      </c>
      <c r="B408" t="s">
        <v>993</v>
      </c>
      <c r="C408" t="s">
        <v>271</v>
      </c>
      <c r="D408" t="s">
        <v>57</v>
      </c>
      <c r="E408" t="s">
        <v>265</v>
      </c>
      <c r="F408" s="19">
        <v>45500</v>
      </c>
    </row>
    <row r="409" spans="1:6" x14ac:dyDescent="0.25">
      <c r="A409" t="s">
        <v>994</v>
      </c>
      <c r="B409" t="s">
        <v>995</v>
      </c>
      <c r="C409" t="s">
        <v>428</v>
      </c>
      <c r="D409" t="s">
        <v>57</v>
      </c>
      <c r="E409" t="s">
        <v>265</v>
      </c>
      <c r="F409" s="19">
        <v>1901809.6</v>
      </c>
    </row>
    <row r="410" spans="1:6" x14ac:dyDescent="0.25">
      <c r="A410" t="s">
        <v>996</v>
      </c>
      <c r="B410" t="s">
        <v>997</v>
      </c>
      <c r="C410" t="s">
        <v>279</v>
      </c>
      <c r="D410" t="s">
        <v>57</v>
      </c>
      <c r="E410" t="s">
        <v>265</v>
      </c>
      <c r="F410" s="19">
        <v>74666.399999999994</v>
      </c>
    </row>
    <row r="411" spans="1:6" x14ac:dyDescent="0.25">
      <c r="A411" t="s">
        <v>998</v>
      </c>
      <c r="B411" t="s">
        <v>999</v>
      </c>
      <c r="C411" t="s">
        <v>320</v>
      </c>
      <c r="D411" t="s">
        <v>57</v>
      </c>
      <c r="E411" t="s">
        <v>265</v>
      </c>
      <c r="F411" s="19">
        <v>37500</v>
      </c>
    </row>
    <row r="412" spans="1:6" x14ac:dyDescent="0.25">
      <c r="A412" t="s">
        <v>1000</v>
      </c>
      <c r="B412" t="s">
        <v>1001</v>
      </c>
      <c r="C412" t="s">
        <v>282</v>
      </c>
      <c r="D412" t="s">
        <v>57</v>
      </c>
      <c r="E412" t="s">
        <v>265</v>
      </c>
      <c r="F412" s="19">
        <v>80160</v>
      </c>
    </row>
    <row r="413" spans="1:6" x14ac:dyDescent="0.25">
      <c r="A413" t="s">
        <v>1002</v>
      </c>
      <c r="B413" t="s">
        <v>1003</v>
      </c>
      <c r="C413" t="s">
        <v>285</v>
      </c>
      <c r="D413" t="s">
        <v>57</v>
      </c>
      <c r="E413" t="s">
        <v>265</v>
      </c>
      <c r="F413" s="19">
        <v>326112</v>
      </c>
    </row>
    <row r="414" spans="1:6" x14ac:dyDescent="0.25">
      <c r="A414" t="s">
        <v>1004</v>
      </c>
      <c r="B414" t="s">
        <v>1005</v>
      </c>
      <c r="C414" t="s">
        <v>288</v>
      </c>
      <c r="D414" t="s">
        <v>57</v>
      </c>
      <c r="E414" t="s">
        <v>265</v>
      </c>
      <c r="F414" s="19">
        <v>44989.2</v>
      </c>
    </row>
    <row r="415" spans="1:6" x14ac:dyDescent="0.25">
      <c r="A415" t="s">
        <v>1006</v>
      </c>
      <c r="B415" t="s">
        <v>1007</v>
      </c>
      <c r="C415" t="s">
        <v>291</v>
      </c>
      <c r="D415" t="s">
        <v>206</v>
      </c>
      <c r="E415" t="s">
        <v>63</v>
      </c>
      <c r="F415" s="19">
        <v>18099048</v>
      </c>
    </row>
    <row r="416" spans="1:6" x14ac:dyDescent="0.25">
      <c r="A416" t="s">
        <v>1008</v>
      </c>
      <c r="B416" t="s">
        <v>124</v>
      </c>
      <c r="C416" t="s">
        <v>1009</v>
      </c>
      <c r="D416" t="s">
        <v>206</v>
      </c>
      <c r="E416" t="s">
        <v>19</v>
      </c>
      <c r="F416" s="19">
        <v>8109697.5</v>
      </c>
    </row>
    <row r="417" spans="1:6" x14ac:dyDescent="0.25">
      <c r="A417" t="s">
        <v>1010</v>
      </c>
      <c r="B417" t="s">
        <v>124</v>
      </c>
      <c r="C417" t="s">
        <v>1011</v>
      </c>
      <c r="D417" t="s">
        <v>206</v>
      </c>
      <c r="E417" t="s">
        <v>19</v>
      </c>
      <c r="F417" s="19">
        <v>14443860.1</v>
      </c>
    </row>
    <row r="418" spans="1:6" x14ac:dyDescent="0.25">
      <c r="A418" t="s">
        <v>1012</v>
      </c>
      <c r="B418" t="s">
        <v>1013</v>
      </c>
      <c r="C418" t="s">
        <v>333</v>
      </c>
      <c r="D418" t="s">
        <v>206</v>
      </c>
      <c r="E418" t="s">
        <v>265</v>
      </c>
      <c r="F418" s="19">
        <v>25000</v>
      </c>
    </row>
    <row r="419" spans="1:6" x14ac:dyDescent="0.25">
      <c r="A419" t="s">
        <v>1014</v>
      </c>
      <c r="B419" t="s">
        <v>1015</v>
      </c>
      <c r="C419" t="s">
        <v>268</v>
      </c>
      <c r="D419" t="s">
        <v>206</v>
      </c>
      <c r="E419" t="s">
        <v>265</v>
      </c>
      <c r="F419" s="19">
        <v>28000</v>
      </c>
    </row>
    <row r="420" spans="1:6" x14ac:dyDescent="0.25">
      <c r="A420" t="s">
        <v>1016</v>
      </c>
      <c r="B420" t="s">
        <v>1017</v>
      </c>
      <c r="C420" t="s">
        <v>279</v>
      </c>
      <c r="D420" t="s">
        <v>206</v>
      </c>
      <c r="E420" t="s">
        <v>265</v>
      </c>
      <c r="F420" s="19">
        <v>1007996.4</v>
      </c>
    </row>
    <row r="421" spans="1:6" x14ac:dyDescent="0.25">
      <c r="A421" t="s">
        <v>1018</v>
      </c>
      <c r="B421" t="s">
        <v>1019</v>
      </c>
      <c r="C421" t="s">
        <v>428</v>
      </c>
      <c r="D421" t="s">
        <v>206</v>
      </c>
      <c r="E421" t="s">
        <v>265</v>
      </c>
      <c r="F421" s="19">
        <v>18675900.800000001</v>
      </c>
    </row>
    <row r="422" spans="1:6" x14ac:dyDescent="0.25">
      <c r="A422" t="s">
        <v>1020</v>
      </c>
      <c r="B422" t="s">
        <v>1021</v>
      </c>
      <c r="C422" t="s">
        <v>271</v>
      </c>
      <c r="D422" t="s">
        <v>206</v>
      </c>
      <c r="E422" t="s">
        <v>265</v>
      </c>
      <c r="F422" s="19">
        <v>52500</v>
      </c>
    </row>
    <row r="423" spans="1:6" x14ac:dyDescent="0.25">
      <c r="A423" t="s">
        <v>1022</v>
      </c>
      <c r="B423" t="s">
        <v>1023</v>
      </c>
      <c r="C423" t="s">
        <v>320</v>
      </c>
      <c r="D423" t="s">
        <v>206</v>
      </c>
      <c r="E423" t="s">
        <v>265</v>
      </c>
      <c r="F423" s="19">
        <v>6250</v>
      </c>
    </row>
    <row r="424" spans="1:6" x14ac:dyDescent="0.25">
      <c r="A424" t="s">
        <v>1024</v>
      </c>
      <c r="B424" t="s">
        <v>1025</v>
      </c>
      <c r="C424" t="s">
        <v>282</v>
      </c>
      <c r="D424" t="s">
        <v>206</v>
      </c>
      <c r="E424" t="s">
        <v>265</v>
      </c>
      <c r="F424" s="19">
        <v>1082160</v>
      </c>
    </row>
    <row r="425" spans="1:6" x14ac:dyDescent="0.25">
      <c r="A425" t="s">
        <v>1026</v>
      </c>
      <c r="B425" t="s">
        <v>1027</v>
      </c>
      <c r="C425" t="s">
        <v>285</v>
      </c>
      <c r="D425" t="s">
        <v>206</v>
      </c>
      <c r="E425" t="s">
        <v>265</v>
      </c>
      <c r="F425" s="19">
        <v>586176</v>
      </c>
    </row>
    <row r="426" spans="1:6" x14ac:dyDescent="0.25">
      <c r="A426" t="s">
        <v>1028</v>
      </c>
      <c r="B426" t="s">
        <v>1029</v>
      </c>
      <c r="C426" t="s">
        <v>288</v>
      </c>
      <c r="D426" t="s">
        <v>206</v>
      </c>
      <c r="E426" t="s">
        <v>265</v>
      </c>
      <c r="F426" s="19">
        <v>149964</v>
      </c>
    </row>
    <row r="427" spans="1:6" x14ac:dyDescent="0.25">
      <c r="A427" t="s">
        <v>1030</v>
      </c>
      <c r="B427" t="s">
        <v>1031</v>
      </c>
      <c r="C427" t="s">
        <v>291</v>
      </c>
      <c r="D427" t="s">
        <v>219</v>
      </c>
      <c r="E427" t="s">
        <v>63</v>
      </c>
      <c r="F427" s="19">
        <v>1247246</v>
      </c>
    </row>
    <row r="428" spans="1:6" x14ac:dyDescent="0.25">
      <c r="A428" t="s">
        <v>1032</v>
      </c>
      <c r="B428" t="s">
        <v>1033</v>
      </c>
      <c r="C428" t="s">
        <v>333</v>
      </c>
      <c r="D428" t="s">
        <v>219</v>
      </c>
      <c r="E428" t="s">
        <v>265</v>
      </c>
      <c r="F428" s="19">
        <v>15000</v>
      </c>
    </row>
    <row r="429" spans="1:6" x14ac:dyDescent="0.25">
      <c r="A429" t="s">
        <v>1034</v>
      </c>
      <c r="B429" t="s">
        <v>1035</v>
      </c>
      <c r="C429" t="s">
        <v>268</v>
      </c>
      <c r="D429" t="s">
        <v>219</v>
      </c>
      <c r="E429" t="s">
        <v>265</v>
      </c>
      <c r="F429" s="19">
        <v>22400</v>
      </c>
    </row>
    <row r="430" spans="1:6" x14ac:dyDescent="0.25">
      <c r="A430" t="s">
        <v>1036</v>
      </c>
      <c r="B430" t="s">
        <v>1037</v>
      </c>
      <c r="C430" t="s">
        <v>279</v>
      </c>
      <c r="D430" t="s">
        <v>219</v>
      </c>
      <c r="E430" t="s">
        <v>265</v>
      </c>
      <c r="F430" s="19">
        <v>171732.72</v>
      </c>
    </row>
    <row r="431" spans="1:6" x14ac:dyDescent="0.25">
      <c r="A431" t="s">
        <v>1038</v>
      </c>
      <c r="B431" t="s">
        <v>1039</v>
      </c>
      <c r="C431" t="s">
        <v>271</v>
      </c>
      <c r="D431" t="s">
        <v>219</v>
      </c>
      <c r="E431" t="s">
        <v>265</v>
      </c>
      <c r="F431" s="19">
        <v>10500</v>
      </c>
    </row>
    <row r="432" spans="1:6" x14ac:dyDescent="0.25">
      <c r="A432" t="s">
        <v>1040</v>
      </c>
      <c r="B432" t="s">
        <v>1041</v>
      </c>
      <c r="C432" t="s">
        <v>428</v>
      </c>
      <c r="D432" t="s">
        <v>219</v>
      </c>
      <c r="E432" t="s">
        <v>265</v>
      </c>
      <c r="F432" s="19">
        <v>1846462.4</v>
      </c>
    </row>
    <row r="433" spans="1:6" x14ac:dyDescent="0.25">
      <c r="A433" t="s">
        <v>1042</v>
      </c>
      <c r="B433" t="s">
        <v>1043</v>
      </c>
      <c r="C433" t="s">
        <v>282</v>
      </c>
      <c r="D433" t="s">
        <v>219</v>
      </c>
      <c r="E433" t="s">
        <v>265</v>
      </c>
      <c r="F433" s="19">
        <v>184368</v>
      </c>
    </row>
    <row r="434" spans="1:6" x14ac:dyDescent="0.25">
      <c r="A434" t="s">
        <v>1044</v>
      </c>
      <c r="B434" t="s">
        <v>1045</v>
      </c>
      <c r="C434" t="s">
        <v>285</v>
      </c>
      <c r="D434" t="s">
        <v>219</v>
      </c>
      <c r="E434" t="s">
        <v>265</v>
      </c>
      <c r="F434" s="19">
        <v>255936</v>
      </c>
    </row>
    <row r="435" spans="1:6" x14ac:dyDescent="0.25">
      <c r="A435" t="s">
        <v>1046</v>
      </c>
      <c r="B435" t="s">
        <v>1047</v>
      </c>
      <c r="C435" t="s">
        <v>288</v>
      </c>
      <c r="D435" t="s">
        <v>219</v>
      </c>
      <c r="E435" t="s">
        <v>265</v>
      </c>
      <c r="F435" s="19">
        <v>29992.799999999999</v>
      </c>
    </row>
    <row r="436" spans="1:6" x14ac:dyDescent="0.25">
      <c r="A436" t="s">
        <v>1048</v>
      </c>
      <c r="B436" t="s">
        <v>124</v>
      </c>
      <c r="C436" t="s">
        <v>1049</v>
      </c>
      <c r="D436" t="s">
        <v>34</v>
      </c>
      <c r="E436" t="s">
        <v>19</v>
      </c>
      <c r="F436" s="19">
        <v>4494534.16</v>
      </c>
    </row>
    <row r="437" spans="1:6" x14ac:dyDescent="0.25">
      <c r="A437" t="s">
        <v>1050</v>
      </c>
      <c r="B437" t="s">
        <v>124</v>
      </c>
      <c r="C437" t="s">
        <v>1051</v>
      </c>
      <c r="D437" t="s">
        <v>34</v>
      </c>
      <c r="E437" t="s">
        <v>19</v>
      </c>
      <c r="F437" s="19">
        <v>12000000</v>
      </c>
    </row>
    <row r="438" spans="1:6" x14ac:dyDescent="0.25">
      <c r="A438" t="s">
        <v>1052</v>
      </c>
      <c r="B438" t="s">
        <v>1053</v>
      </c>
      <c r="C438" t="s">
        <v>291</v>
      </c>
      <c r="D438" t="s">
        <v>34</v>
      </c>
      <c r="E438" t="s">
        <v>63</v>
      </c>
      <c r="F438" s="19">
        <v>131076330</v>
      </c>
    </row>
    <row r="439" spans="1:6" x14ac:dyDescent="0.25">
      <c r="A439" t="s">
        <v>1054</v>
      </c>
      <c r="B439" t="s">
        <v>1055</v>
      </c>
      <c r="C439" t="s">
        <v>1056</v>
      </c>
      <c r="D439" t="s">
        <v>34</v>
      </c>
      <c r="E439" t="s">
        <v>301</v>
      </c>
      <c r="F439" s="19">
        <v>4497355.95</v>
      </c>
    </row>
    <row r="440" spans="1:6" x14ac:dyDescent="0.25">
      <c r="A440" t="s">
        <v>1058</v>
      </c>
      <c r="B440" t="s">
        <v>1059</v>
      </c>
      <c r="C440" t="s">
        <v>1060</v>
      </c>
      <c r="D440" t="s">
        <v>34</v>
      </c>
      <c r="E440" t="s">
        <v>301</v>
      </c>
      <c r="F440" s="19">
        <v>3125310</v>
      </c>
    </row>
    <row r="441" spans="1:6" x14ac:dyDescent="0.25">
      <c r="A441" t="s">
        <v>1062</v>
      </c>
      <c r="B441" t="s">
        <v>1063</v>
      </c>
      <c r="C441" t="s">
        <v>1064</v>
      </c>
      <c r="D441" t="s">
        <v>34</v>
      </c>
      <c r="E441" t="s">
        <v>301</v>
      </c>
      <c r="F441" s="19">
        <v>3769146.3</v>
      </c>
    </row>
    <row r="442" spans="1:6" x14ac:dyDescent="0.25">
      <c r="A442" t="s">
        <v>1066</v>
      </c>
      <c r="B442" t="s">
        <v>124</v>
      </c>
      <c r="C442" t="s">
        <v>1067</v>
      </c>
      <c r="D442" t="s">
        <v>34</v>
      </c>
      <c r="E442" t="s">
        <v>19</v>
      </c>
      <c r="F442" s="19">
        <v>26002566.640000001</v>
      </c>
    </row>
    <row r="443" spans="1:6" x14ac:dyDescent="0.25">
      <c r="A443" t="s">
        <v>1068</v>
      </c>
      <c r="B443" t="s">
        <v>124</v>
      </c>
      <c r="C443" t="s">
        <v>1069</v>
      </c>
      <c r="D443" t="s">
        <v>34</v>
      </c>
      <c r="E443" t="s">
        <v>19</v>
      </c>
      <c r="F443" s="19">
        <v>5010736</v>
      </c>
    </row>
    <row r="444" spans="1:6" x14ac:dyDescent="0.25">
      <c r="A444" t="s">
        <v>1070</v>
      </c>
      <c r="B444" t="s">
        <v>1071</v>
      </c>
      <c r="C444" t="s">
        <v>333</v>
      </c>
      <c r="D444" t="s">
        <v>34</v>
      </c>
      <c r="E444" t="s">
        <v>265</v>
      </c>
      <c r="F444" s="19">
        <v>50000</v>
      </c>
    </row>
    <row r="445" spans="1:6" x14ac:dyDescent="0.25">
      <c r="A445" t="s">
        <v>1072</v>
      </c>
      <c r="B445" t="s">
        <v>1073</v>
      </c>
      <c r="C445" t="s">
        <v>268</v>
      </c>
      <c r="D445" t="s">
        <v>34</v>
      </c>
      <c r="E445" t="s">
        <v>265</v>
      </c>
      <c r="F445" s="19">
        <v>70000</v>
      </c>
    </row>
    <row r="446" spans="1:6" x14ac:dyDescent="0.25">
      <c r="A446" t="s">
        <v>1074</v>
      </c>
      <c r="B446" t="s">
        <v>1075</v>
      </c>
      <c r="C446" t="s">
        <v>279</v>
      </c>
      <c r="D446" t="s">
        <v>34</v>
      </c>
      <c r="E446" t="s">
        <v>265</v>
      </c>
      <c r="F446" s="19">
        <v>1556794.44</v>
      </c>
    </row>
    <row r="447" spans="1:6" x14ac:dyDescent="0.25">
      <c r="A447" t="s">
        <v>1076</v>
      </c>
      <c r="B447" t="s">
        <v>1077</v>
      </c>
      <c r="C447" t="s">
        <v>428</v>
      </c>
      <c r="D447" t="s">
        <v>34</v>
      </c>
      <c r="E447" t="s">
        <v>265</v>
      </c>
      <c r="F447" s="19">
        <v>25621062.399999999</v>
      </c>
    </row>
    <row r="448" spans="1:6" x14ac:dyDescent="0.25">
      <c r="A448" t="s">
        <v>1078</v>
      </c>
      <c r="B448" t="s">
        <v>1079</v>
      </c>
      <c r="C448" t="s">
        <v>271</v>
      </c>
      <c r="D448" t="s">
        <v>34</v>
      </c>
      <c r="E448" t="s">
        <v>265</v>
      </c>
      <c r="F448" s="19">
        <v>175000</v>
      </c>
    </row>
    <row r="449" spans="1:6" x14ac:dyDescent="0.25">
      <c r="A449" t="s">
        <v>1080</v>
      </c>
      <c r="B449" t="s">
        <v>1081</v>
      </c>
      <c r="C449" t="s">
        <v>320</v>
      </c>
      <c r="D449" t="s">
        <v>34</v>
      </c>
      <c r="E449" t="s">
        <v>265</v>
      </c>
      <c r="F449" s="19">
        <v>375000</v>
      </c>
    </row>
    <row r="450" spans="1:6" x14ac:dyDescent="0.25">
      <c r="A450" t="s">
        <v>1082</v>
      </c>
      <c r="B450" t="s">
        <v>1083</v>
      </c>
      <c r="C450" t="s">
        <v>282</v>
      </c>
      <c r="D450" t="s">
        <v>34</v>
      </c>
      <c r="E450" t="s">
        <v>265</v>
      </c>
      <c r="F450" s="19">
        <v>1671336</v>
      </c>
    </row>
    <row r="451" spans="1:6" x14ac:dyDescent="0.25">
      <c r="A451" t="s">
        <v>1084</v>
      </c>
      <c r="B451" t="s">
        <v>1085</v>
      </c>
      <c r="C451" t="s">
        <v>285</v>
      </c>
      <c r="D451" t="s">
        <v>34</v>
      </c>
      <c r="E451" t="s">
        <v>265</v>
      </c>
      <c r="F451" s="19">
        <v>1422096</v>
      </c>
    </row>
    <row r="452" spans="1:6" x14ac:dyDescent="0.25">
      <c r="A452" t="s">
        <v>1086</v>
      </c>
      <c r="B452" t="s">
        <v>1087</v>
      </c>
      <c r="C452" t="s">
        <v>288</v>
      </c>
      <c r="D452" t="s">
        <v>34</v>
      </c>
      <c r="E452" t="s">
        <v>265</v>
      </c>
      <c r="F452" s="19">
        <v>419899.2</v>
      </c>
    </row>
    <row r="453" spans="1:6" x14ac:dyDescent="0.25">
      <c r="A453" t="s">
        <v>1088</v>
      </c>
      <c r="B453" t="s">
        <v>1089</v>
      </c>
      <c r="C453" t="s">
        <v>1090</v>
      </c>
      <c r="D453" t="s">
        <v>34</v>
      </c>
      <c r="E453" t="s">
        <v>626</v>
      </c>
      <c r="F453" s="19">
        <v>11611751.220000001</v>
      </c>
    </row>
    <row r="454" spans="1:6" x14ac:dyDescent="0.25">
      <c r="A454" t="s">
        <v>1091</v>
      </c>
      <c r="B454" t="s">
        <v>1092</v>
      </c>
      <c r="C454" t="s">
        <v>291</v>
      </c>
      <c r="D454" t="s">
        <v>248</v>
      </c>
      <c r="E454" t="s">
        <v>63</v>
      </c>
      <c r="F454" s="19">
        <v>4096928</v>
      </c>
    </row>
    <row r="455" spans="1:6" x14ac:dyDescent="0.25">
      <c r="A455" t="s">
        <v>1093</v>
      </c>
      <c r="B455" t="s">
        <v>1094</v>
      </c>
      <c r="C455" t="s">
        <v>333</v>
      </c>
      <c r="D455" t="s">
        <v>248</v>
      </c>
      <c r="E455" t="s">
        <v>265</v>
      </c>
      <c r="F455" s="19">
        <v>15000</v>
      </c>
    </row>
    <row r="456" spans="1:6" x14ac:dyDescent="0.25">
      <c r="A456" t="s">
        <v>1095</v>
      </c>
      <c r="B456" t="s">
        <v>1096</v>
      </c>
      <c r="C456" t="s">
        <v>268</v>
      </c>
      <c r="D456" t="s">
        <v>248</v>
      </c>
      <c r="E456" t="s">
        <v>265</v>
      </c>
      <c r="F456" s="19">
        <v>22400</v>
      </c>
    </row>
    <row r="457" spans="1:6" x14ac:dyDescent="0.25">
      <c r="A457" t="s">
        <v>1097</v>
      </c>
      <c r="B457" t="s">
        <v>1098</v>
      </c>
      <c r="C457" t="s">
        <v>428</v>
      </c>
      <c r="D457" t="s">
        <v>248</v>
      </c>
      <c r="E457" t="s">
        <v>265</v>
      </c>
      <c r="F457" s="19">
        <v>7451512</v>
      </c>
    </row>
    <row r="458" spans="1:6" x14ac:dyDescent="0.25">
      <c r="A458" t="s">
        <v>1099</v>
      </c>
      <c r="B458" t="s">
        <v>1100</v>
      </c>
      <c r="C458" t="s">
        <v>271</v>
      </c>
      <c r="D458" t="s">
        <v>248</v>
      </c>
      <c r="E458" t="s">
        <v>265</v>
      </c>
      <c r="F458" s="19">
        <v>17500</v>
      </c>
    </row>
    <row r="459" spans="1:6" x14ac:dyDescent="0.25">
      <c r="A459" t="s">
        <v>1101</v>
      </c>
      <c r="B459" t="s">
        <v>1102</v>
      </c>
      <c r="C459" t="s">
        <v>285</v>
      </c>
      <c r="D459" t="s">
        <v>248</v>
      </c>
      <c r="E459" t="s">
        <v>265</v>
      </c>
      <c r="F459" s="19">
        <v>280704</v>
      </c>
    </row>
    <row r="460" spans="1:6" x14ac:dyDescent="0.25">
      <c r="A460" t="s">
        <v>1103</v>
      </c>
      <c r="B460" t="s">
        <v>1104</v>
      </c>
      <c r="C460" t="s">
        <v>288</v>
      </c>
      <c r="D460" t="s">
        <v>248</v>
      </c>
      <c r="E460" t="s">
        <v>265</v>
      </c>
      <c r="F460" s="19">
        <v>74982</v>
      </c>
    </row>
    <row r="461" spans="1:6" x14ac:dyDescent="0.25">
      <c r="A461" t="s">
        <v>1105</v>
      </c>
      <c r="B461" t="s">
        <v>1106</v>
      </c>
      <c r="C461" t="s">
        <v>291</v>
      </c>
      <c r="D461" t="s">
        <v>251</v>
      </c>
      <c r="E461" t="s">
        <v>63</v>
      </c>
      <c r="F461" s="19">
        <v>1356014</v>
      </c>
    </row>
    <row r="462" spans="1:6" x14ac:dyDescent="0.25">
      <c r="A462" t="s">
        <v>1107</v>
      </c>
      <c r="B462" t="s">
        <v>1108</v>
      </c>
      <c r="C462" t="s">
        <v>1109</v>
      </c>
      <c r="D462" t="s">
        <v>251</v>
      </c>
      <c r="E462" t="s">
        <v>301</v>
      </c>
      <c r="F462" s="19">
        <v>1278766</v>
      </c>
    </row>
    <row r="463" spans="1:6" x14ac:dyDescent="0.25">
      <c r="A463" t="s">
        <v>1110</v>
      </c>
      <c r="B463" t="s">
        <v>1111</v>
      </c>
      <c r="C463" t="s">
        <v>333</v>
      </c>
      <c r="D463" t="s">
        <v>251</v>
      </c>
      <c r="E463" t="s">
        <v>265</v>
      </c>
      <c r="F463" s="19">
        <v>15000</v>
      </c>
    </row>
    <row r="464" spans="1:6" x14ac:dyDescent="0.25">
      <c r="A464" t="s">
        <v>1112</v>
      </c>
      <c r="B464" t="s">
        <v>1113</v>
      </c>
      <c r="C464" t="s">
        <v>268</v>
      </c>
      <c r="D464" t="s">
        <v>251</v>
      </c>
      <c r="E464" t="s">
        <v>265</v>
      </c>
      <c r="F464" s="19">
        <v>22400</v>
      </c>
    </row>
    <row r="465" spans="1:6" x14ac:dyDescent="0.25">
      <c r="A465" t="s">
        <v>1114</v>
      </c>
      <c r="B465" t="s">
        <v>1115</v>
      </c>
      <c r="C465" t="s">
        <v>276</v>
      </c>
      <c r="D465" t="s">
        <v>251</v>
      </c>
      <c r="E465" t="s">
        <v>265</v>
      </c>
      <c r="F465" s="19">
        <v>962456</v>
      </c>
    </row>
    <row r="466" spans="1:6" x14ac:dyDescent="0.25">
      <c r="A466" t="s">
        <v>1116</v>
      </c>
      <c r="B466" t="s">
        <v>1117</v>
      </c>
      <c r="C466" t="s">
        <v>271</v>
      </c>
      <c r="D466" t="s">
        <v>251</v>
      </c>
      <c r="E466" t="s">
        <v>265</v>
      </c>
      <c r="F466" s="19">
        <v>10500</v>
      </c>
    </row>
    <row r="467" spans="1:6" x14ac:dyDescent="0.25">
      <c r="A467" t="s">
        <v>1118</v>
      </c>
      <c r="B467" t="s">
        <v>1119</v>
      </c>
      <c r="C467" t="s">
        <v>279</v>
      </c>
      <c r="D467" t="s">
        <v>251</v>
      </c>
      <c r="E467" t="s">
        <v>265</v>
      </c>
      <c r="F467" s="19">
        <v>74666.399999999994</v>
      </c>
    </row>
    <row r="468" spans="1:6" x14ac:dyDescent="0.25">
      <c r="A468" t="s">
        <v>1120</v>
      </c>
      <c r="B468" t="s">
        <v>1121</v>
      </c>
      <c r="C468" t="s">
        <v>285</v>
      </c>
      <c r="D468" t="s">
        <v>251</v>
      </c>
      <c r="E468" t="s">
        <v>265</v>
      </c>
      <c r="F468" s="19">
        <v>251808</v>
      </c>
    </row>
    <row r="469" spans="1:6" x14ac:dyDescent="0.25">
      <c r="A469" t="s">
        <v>1122</v>
      </c>
      <c r="B469" t="s">
        <v>1123</v>
      </c>
      <c r="C469" t="s">
        <v>282</v>
      </c>
      <c r="D469" t="s">
        <v>251</v>
      </c>
      <c r="E469" t="s">
        <v>265</v>
      </c>
      <c r="F469" s="19">
        <v>80160</v>
      </c>
    </row>
    <row r="470" spans="1:6" x14ac:dyDescent="0.25">
      <c r="A470" t="s">
        <v>1124</v>
      </c>
      <c r="B470" t="s">
        <v>1125</v>
      </c>
      <c r="C470" t="s">
        <v>288</v>
      </c>
      <c r="D470" t="s">
        <v>251</v>
      </c>
      <c r="E470" t="s">
        <v>265</v>
      </c>
      <c r="F470" s="19">
        <v>29992.799999999999</v>
      </c>
    </row>
    <row r="471" spans="1:6" x14ac:dyDescent="0.25">
      <c r="A471" t="s">
        <v>1126</v>
      </c>
      <c r="B471" t="s">
        <v>1127</v>
      </c>
      <c r="C471" t="s">
        <v>291</v>
      </c>
      <c r="D471" t="s">
        <v>254</v>
      </c>
      <c r="E471" t="s">
        <v>63</v>
      </c>
      <c r="F471" s="19">
        <v>2713788</v>
      </c>
    </row>
    <row r="472" spans="1:6" x14ac:dyDescent="0.25">
      <c r="A472" t="s">
        <v>1128</v>
      </c>
      <c r="B472" t="s">
        <v>1129</v>
      </c>
      <c r="C472" t="s">
        <v>333</v>
      </c>
      <c r="D472" t="s">
        <v>254</v>
      </c>
      <c r="E472" t="s">
        <v>265</v>
      </c>
      <c r="F472" s="19">
        <v>15000</v>
      </c>
    </row>
    <row r="473" spans="1:6" x14ac:dyDescent="0.25">
      <c r="A473" t="s">
        <v>1130</v>
      </c>
      <c r="B473" t="s">
        <v>1131</v>
      </c>
      <c r="C473" t="s">
        <v>268</v>
      </c>
      <c r="D473" t="s">
        <v>254</v>
      </c>
      <c r="E473" t="s">
        <v>265</v>
      </c>
      <c r="F473" s="19">
        <v>22400</v>
      </c>
    </row>
    <row r="474" spans="1:6" x14ac:dyDescent="0.25">
      <c r="A474" t="s">
        <v>1132</v>
      </c>
      <c r="B474" t="s">
        <v>1133</v>
      </c>
      <c r="C474" t="s">
        <v>276</v>
      </c>
      <c r="D474" t="s">
        <v>254</v>
      </c>
      <c r="E474" t="s">
        <v>265</v>
      </c>
      <c r="F474" s="19">
        <v>781558.4</v>
      </c>
    </row>
    <row r="475" spans="1:6" x14ac:dyDescent="0.25">
      <c r="A475" t="s">
        <v>1134</v>
      </c>
      <c r="B475" t="s">
        <v>1135</v>
      </c>
      <c r="C475" t="s">
        <v>271</v>
      </c>
      <c r="D475" t="s">
        <v>254</v>
      </c>
      <c r="E475" t="s">
        <v>265</v>
      </c>
      <c r="F475" s="19">
        <v>10500</v>
      </c>
    </row>
    <row r="476" spans="1:6" x14ac:dyDescent="0.25">
      <c r="A476" t="s">
        <v>1136</v>
      </c>
      <c r="B476" t="s">
        <v>1137</v>
      </c>
      <c r="C476" t="s">
        <v>285</v>
      </c>
      <c r="D476" t="s">
        <v>254</v>
      </c>
      <c r="E476" t="s">
        <v>265</v>
      </c>
      <c r="F476" s="19">
        <v>268320</v>
      </c>
    </row>
    <row r="477" spans="1:6" x14ac:dyDescent="0.25">
      <c r="A477" t="s">
        <v>1138</v>
      </c>
      <c r="B477" t="s">
        <v>1139</v>
      </c>
      <c r="C477" t="s">
        <v>288</v>
      </c>
      <c r="D477" t="s">
        <v>254</v>
      </c>
      <c r="E477" t="s">
        <v>265</v>
      </c>
      <c r="F477" s="19">
        <v>29992.799999999999</v>
      </c>
    </row>
    <row r="478" spans="1:6" x14ac:dyDescent="0.25">
      <c r="A478" t="s">
        <v>1140</v>
      </c>
      <c r="B478" t="s">
        <v>1141</v>
      </c>
      <c r="C478" t="s">
        <v>1142</v>
      </c>
      <c r="D478" t="s">
        <v>1143</v>
      </c>
      <c r="E478" t="s">
        <v>626</v>
      </c>
      <c r="F478" s="19">
        <v>775670.61</v>
      </c>
    </row>
    <row r="479" spans="1:6" x14ac:dyDescent="0.25">
      <c r="A479" t="s">
        <v>1144</v>
      </c>
      <c r="B479" t="s">
        <v>1145</v>
      </c>
      <c r="C479" t="s">
        <v>291</v>
      </c>
      <c r="D479" t="s">
        <v>258</v>
      </c>
      <c r="E479" t="s">
        <v>63</v>
      </c>
      <c r="F479" s="19">
        <v>54226722</v>
      </c>
    </row>
    <row r="480" spans="1:6" x14ac:dyDescent="0.25">
      <c r="A480" t="s">
        <v>1146</v>
      </c>
      <c r="B480" t="s">
        <v>1147</v>
      </c>
      <c r="C480" t="s">
        <v>1148</v>
      </c>
      <c r="D480" t="s">
        <v>258</v>
      </c>
      <c r="E480" t="s">
        <v>626</v>
      </c>
      <c r="F480" s="19">
        <v>10000000</v>
      </c>
    </row>
    <row r="481" spans="1:6" x14ac:dyDescent="0.25">
      <c r="A481" t="s">
        <v>1149</v>
      </c>
      <c r="B481" t="s">
        <v>1150</v>
      </c>
      <c r="C481" t="s">
        <v>1151</v>
      </c>
      <c r="D481" t="s">
        <v>258</v>
      </c>
      <c r="E481" t="s">
        <v>265</v>
      </c>
      <c r="F481" s="19">
        <v>4000000</v>
      </c>
    </row>
    <row r="482" spans="1:6" x14ac:dyDescent="0.25">
      <c r="A482" t="s">
        <v>1152</v>
      </c>
      <c r="B482" t="s">
        <v>1153</v>
      </c>
      <c r="C482" t="s">
        <v>1154</v>
      </c>
      <c r="D482" t="s">
        <v>258</v>
      </c>
      <c r="E482" t="s">
        <v>265</v>
      </c>
      <c r="F482" s="19">
        <v>1200000</v>
      </c>
    </row>
    <row r="483" spans="1:6" x14ac:dyDescent="0.25">
      <c r="A483" t="s">
        <v>1155</v>
      </c>
      <c r="B483" t="s">
        <v>1156</v>
      </c>
      <c r="C483" t="s">
        <v>1157</v>
      </c>
      <c r="D483" t="s">
        <v>258</v>
      </c>
      <c r="E483" t="s">
        <v>265</v>
      </c>
      <c r="F483" s="19">
        <v>2200000</v>
      </c>
    </row>
    <row r="484" spans="1:6" x14ac:dyDescent="0.25">
      <c r="A484" t="s">
        <v>1158</v>
      </c>
      <c r="B484" t="s">
        <v>1159</v>
      </c>
      <c r="C484" t="s">
        <v>1160</v>
      </c>
      <c r="D484" t="s">
        <v>258</v>
      </c>
      <c r="E484" t="s">
        <v>265</v>
      </c>
      <c r="F484" s="19">
        <v>6000000</v>
      </c>
    </row>
    <row r="485" spans="1:6" x14ac:dyDescent="0.25">
      <c r="A485" t="s">
        <v>1161</v>
      </c>
      <c r="B485" t="s">
        <v>1162</v>
      </c>
      <c r="C485" t="s">
        <v>1163</v>
      </c>
      <c r="D485" t="s">
        <v>258</v>
      </c>
      <c r="E485" t="s">
        <v>265</v>
      </c>
      <c r="F485" s="19">
        <v>120000</v>
      </c>
    </row>
    <row r="486" spans="1:6" x14ac:dyDescent="0.25">
      <c r="A486" t="s">
        <v>1164</v>
      </c>
      <c r="B486" t="s">
        <v>1165</v>
      </c>
      <c r="C486" t="s">
        <v>1166</v>
      </c>
      <c r="D486" t="s">
        <v>258</v>
      </c>
      <c r="E486" t="s">
        <v>265</v>
      </c>
      <c r="F486" s="19">
        <v>3910000</v>
      </c>
    </row>
    <row r="487" spans="1:6" x14ac:dyDescent="0.25">
      <c r="A487" t="s">
        <v>1167</v>
      </c>
      <c r="B487" t="s">
        <v>1168</v>
      </c>
      <c r="C487" t="s">
        <v>1169</v>
      </c>
      <c r="D487" t="s">
        <v>258</v>
      </c>
      <c r="E487" t="s">
        <v>265</v>
      </c>
      <c r="F487" s="19">
        <v>2003000</v>
      </c>
    </row>
    <row r="488" spans="1:6" x14ac:dyDescent="0.25">
      <c r="A488" t="s">
        <v>1170</v>
      </c>
      <c r="B488" t="s">
        <v>1171</v>
      </c>
      <c r="C488" t="s">
        <v>1172</v>
      </c>
      <c r="D488" t="s">
        <v>258</v>
      </c>
      <c r="E488" t="s">
        <v>265</v>
      </c>
      <c r="F488" s="19">
        <v>120000</v>
      </c>
    </row>
    <row r="489" spans="1:6" x14ac:dyDescent="0.25">
      <c r="A489" t="s">
        <v>1173</v>
      </c>
      <c r="B489" t="s">
        <v>1174</v>
      </c>
      <c r="C489" t="s">
        <v>1175</v>
      </c>
      <c r="D489" t="s">
        <v>258</v>
      </c>
      <c r="E489" t="s">
        <v>265</v>
      </c>
      <c r="F489" s="19">
        <v>750000</v>
      </c>
    </row>
    <row r="490" spans="1:6" x14ac:dyDescent="0.25">
      <c r="A490" t="s">
        <v>1176</v>
      </c>
      <c r="B490" t="s">
        <v>1177</v>
      </c>
      <c r="C490" t="s">
        <v>1178</v>
      </c>
      <c r="D490" t="s">
        <v>258</v>
      </c>
      <c r="E490" t="s">
        <v>265</v>
      </c>
      <c r="F490" s="19">
        <v>5400000</v>
      </c>
    </row>
    <row r="491" spans="1:6" x14ac:dyDescent="0.25">
      <c r="A491" t="s">
        <v>1179</v>
      </c>
      <c r="B491" t="s">
        <v>1180</v>
      </c>
      <c r="C491" t="s">
        <v>1181</v>
      </c>
      <c r="D491" t="s">
        <v>258</v>
      </c>
      <c r="E491" t="s">
        <v>265</v>
      </c>
      <c r="F491" s="19">
        <v>300000</v>
      </c>
    </row>
    <row r="492" spans="1:6" x14ac:dyDescent="0.25">
      <c r="A492" t="s">
        <v>1182</v>
      </c>
      <c r="B492" t="s">
        <v>1183</v>
      </c>
      <c r="C492" t="s">
        <v>1184</v>
      </c>
      <c r="D492" t="s">
        <v>258</v>
      </c>
      <c r="E492" t="s">
        <v>265</v>
      </c>
      <c r="F492" s="19">
        <v>500000</v>
      </c>
    </row>
    <row r="493" spans="1:6" x14ac:dyDescent="0.25">
      <c r="A493" t="s">
        <v>1185</v>
      </c>
      <c r="B493" t="s">
        <v>1186</v>
      </c>
      <c r="C493" t="s">
        <v>1187</v>
      </c>
      <c r="D493" t="s">
        <v>258</v>
      </c>
      <c r="E493" t="s">
        <v>265</v>
      </c>
      <c r="F493" s="19">
        <v>200000</v>
      </c>
    </row>
    <row r="494" spans="1:6" x14ac:dyDescent="0.25">
      <c r="A494" t="s">
        <v>1188</v>
      </c>
      <c r="B494" t="s">
        <v>1189</v>
      </c>
      <c r="C494" t="s">
        <v>1190</v>
      </c>
      <c r="D494" t="s">
        <v>258</v>
      </c>
      <c r="E494" t="s">
        <v>265</v>
      </c>
      <c r="F494" s="19">
        <v>15000</v>
      </c>
    </row>
    <row r="495" spans="1:6" x14ac:dyDescent="0.25">
      <c r="A495" t="s">
        <v>1191</v>
      </c>
      <c r="B495" t="s">
        <v>1192</v>
      </c>
      <c r="C495" t="s">
        <v>1193</v>
      </c>
      <c r="D495" t="s">
        <v>258</v>
      </c>
      <c r="E495" t="s">
        <v>265</v>
      </c>
      <c r="F495" s="19">
        <v>1000000</v>
      </c>
    </row>
    <row r="496" spans="1:6" x14ac:dyDescent="0.25">
      <c r="A496" t="s">
        <v>1194</v>
      </c>
      <c r="B496" t="s">
        <v>1195</v>
      </c>
      <c r="C496" t="s">
        <v>1196</v>
      </c>
      <c r="D496" t="s">
        <v>258</v>
      </c>
      <c r="E496" t="s">
        <v>265</v>
      </c>
      <c r="F496" s="19">
        <v>150000</v>
      </c>
    </row>
    <row r="497" spans="1:6" x14ac:dyDescent="0.25">
      <c r="A497" t="s">
        <v>1197</v>
      </c>
      <c r="B497" t="s">
        <v>1198</v>
      </c>
      <c r="C497" t="s">
        <v>1199</v>
      </c>
      <c r="D497" t="s">
        <v>258</v>
      </c>
      <c r="E497" t="s">
        <v>265</v>
      </c>
      <c r="F497" s="19">
        <v>50000</v>
      </c>
    </row>
    <row r="498" spans="1:6" x14ac:dyDescent="0.25">
      <c r="A498" t="s">
        <v>1200</v>
      </c>
      <c r="B498" t="s">
        <v>1201</v>
      </c>
      <c r="C498" t="s">
        <v>1202</v>
      </c>
      <c r="D498" t="s">
        <v>258</v>
      </c>
      <c r="E498" t="s">
        <v>265</v>
      </c>
      <c r="F498" s="19">
        <v>650000</v>
      </c>
    </row>
    <row r="499" spans="1:6" x14ac:dyDescent="0.25">
      <c r="A499" t="s">
        <v>1203</v>
      </c>
      <c r="B499" t="s">
        <v>1204</v>
      </c>
      <c r="C499" t="s">
        <v>1205</v>
      </c>
      <c r="D499" t="s">
        <v>258</v>
      </c>
      <c r="E499" t="s">
        <v>265</v>
      </c>
      <c r="F499" s="19">
        <v>7500000</v>
      </c>
    </row>
    <row r="500" spans="1:6" x14ac:dyDescent="0.25">
      <c r="A500" t="s">
        <v>1206</v>
      </c>
      <c r="B500" t="s">
        <v>1207</v>
      </c>
      <c r="C500" t="s">
        <v>1208</v>
      </c>
      <c r="D500" t="s">
        <v>258</v>
      </c>
      <c r="E500" t="s">
        <v>265</v>
      </c>
      <c r="F500" s="19">
        <v>650000</v>
      </c>
    </row>
    <row r="501" spans="1:6" x14ac:dyDescent="0.25">
      <c r="A501" t="s">
        <v>1209</v>
      </c>
      <c r="B501" t="s">
        <v>1210</v>
      </c>
      <c r="C501" t="s">
        <v>333</v>
      </c>
      <c r="D501" t="s">
        <v>258</v>
      </c>
      <c r="E501" t="s">
        <v>265</v>
      </c>
      <c r="F501" s="19">
        <v>95000</v>
      </c>
    </row>
    <row r="502" spans="1:6" x14ac:dyDescent="0.25">
      <c r="A502" t="s">
        <v>1211</v>
      </c>
      <c r="B502" t="s">
        <v>1212</v>
      </c>
      <c r="C502" t="s">
        <v>268</v>
      </c>
      <c r="D502" t="s">
        <v>258</v>
      </c>
      <c r="E502" t="s">
        <v>265</v>
      </c>
      <c r="F502" s="19">
        <v>448000</v>
      </c>
    </row>
    <row r="503" spans="1:6" x14ac:dyDescent="0.25">
      <c r="A503" t="s">
        <v>1213</v>
      </c>
      <c r="B503" t="s">
        <v>1214</v>
      </c>
      <c r="C503" t="s">
        <v>271</v>
      </c>
      <c r="D503" t="s">
        <v>258</v>
      </c>
      <c r="E503" t="s">
        <v>265</v>
      </c>
      <c r="F503" s="19">
        <v>757500</v>
      </c>
    </row>
    <row r="504" spans="1:6" x14ac:dyDescent="0.25">
      <c r="A504" t="s">
        <v>1215</v>
      </c>
      <c r="B504" t="s">
        <v>1216</v>
      </c>
      <c r="C504" t="s">
        <v>320</v>
      </c>
      <c r="D504" t="s">
        <v>258</v>
      </c>
      <c r="E504" t="s">
        <v>265</v>
      </c>
      <c r="F504" s="19">
        <v>1006099</v>
      </c>
    </row>
    <row r="505" spans="1:6" x14ac:dyDescent="0.25">
      <c r="A505" t="s">
        <v>1217</v>
      </c>
      <c r="B505" t="s">
        <v>1218</v>
      </c>
      <c r="C505" t="s">
        <v>285</v>
      </c>
      <c r="D505" t="s">
        <v>258</v>
      </c>
      <c r="E505" t="s">
        <v>265</v>
      </c>
      <c r="F505" s="19">
        <v>10980224</v>
      </c>
    </row>
    <row r="506" spans="1:6" x14ac:dyDescent="0.25">
      <c r="A506" t="s">
        <v>1220</v>
      </c>
      <c r="B506" t="s">
        <v>1221</v>
      </c>
      <c r="C506" t="s">
        <v>1222</v>
      </c>
      <c r="D506" t="s">
        <v>258</v>
      </c>
      <c r="E506" t="s">
        <v>1223</v>
      </c>
      <c r="F506" s="19">
        <v>127501</v>
      </c>
    </row>
    <row r="507" spans="1:6" x14ac:dyDescent="0.25">
      <c r="A507" t="s">
        <v>1225</v>
      </c>
      <c r="B507" t="s">
        <v>1226</v>
      </c>
      <c r="C507" t="s">
        <v>1227</v>
      </c>
      <c r="D507" t="s">
        <v>258</v>
      </c>
      <c r="E507" t="s">
        <v>1223</v>
      </c>
      <c r="F507" s="19">
        <v>20932.71</v>
      </c>
    </row>
    <row r="508" spans="1:6" x14ac:dyDescent="0.25">
      <c r="A508" t="s">
        <v>1228</v>
      </c>
      <c r="B508" t="s">
        <v>1229</v>
      </c>
      <c r="C508" t="s">
        <v>1227</v>
      </c>
      <c r="D508" t="s">
        <v>258</v>
      </c>
      <c r="E508" t="s">
        <v>1223</v>
      </c>
      <c r="F508" s="19">
        <v>382887.85</v>
      </c>
    </row>
    <row r="509" spans="1:6" x14ac:dyDescent="0.25">
      <c r="A509" t="s">
        <v>1230</v>
      </c>
      <c r="B509" t="s">
        <v>1231</v>
      </c>
      <c r="C509" t="s">
        <v>1222</v>
      </c>
      <c r="D509" t="s">
        <v>258</v>
      </c>
      <c r="E509" t="s">
        <v>1223</v>
      </c>
      <c r="F509" s="19">
        <v>127501</v>
      </c>
    </row>
    <row r="510" spans="1:6" x14ac:dyDescent="0.25">
      <c r="A510" t="s">
        <v>1232</v>
      </c>
      <c r="B510" t="s">
        <v>1233</v>
      </c>
      <c r="C510" t="s">
        <v>1227</v>
      </c>
      <c r="D510" t="s">
        <v>258</v>
      </c>
      <c r="E510" t="s">
        <v>1223</v>
      </c>
      <c r="F510" s="19">
        <v>69683.039999999994</v>
      </c>
    </row>
    <row r="511" spans="1:6" x14ac:dyDescent="0.25">
      <c r="A511" t="s">
        <v>1234</v>
      </c>
      <c r="B511" t="s">
        <v>1235</v>
      </c>
      <c r="C511" t="s">
        <v>1227</v>
      </c>
      <c r="D511" t="s">
        <v>258</v>
      </c>
      <c r="E511" t="s">
        <v>1223</v>
      </c>
      <c r="F511" s="19">
        <v>19551.669999999998</v>
      </c>
    </row>
    <row r="512" spans="1:6" x14ac:dyDescent="0.25">
      <c r="A512" t="s">
        <v>1236</v>
      </c>
      <c r="B512" t="s">
        <v>1237</v>
      </c>
      <c r="C512" t="s">
        <v>1238</v>
      </c>
      <c r="D512" t="s">
        <v>258</v>
      </c>
      <c r="E512" t="s">
        <v>1239</v>
      </c>
      <c r="F512" s="19">
        <v>2624970</v>
      </c>
    </row>
    <row r="513" spans="1:6" x14ac:dyDescent="0.25">
      <c r="A513" t="s">
        <v>1241</v>
      </c>
      <c r="B513" t="s">
        <v>1242</v>
      </c>
      <c r="C513" t="s">
        <v>1243</v>
      </c>
      <c r="D513" t="s">
        <v>258</v>
      </c>
      <c r="E513" t="s">
        <v>1239</v>
      </c>
      <c r="F513" s="19">
        <v>1878750</v>
      </c>
    </row>
    <row r="514" spans="1:6" x14ac:dyDescent="0.25">
      <c r="A514" t="s">
        <v>1246</v>
      </c>
      <c r="B514" t="s">
        <v>124</v>
      </c>
      <c r="C514" t="s">
        <v>1247</v>
      </c>
      <c r="D514" t="s">
        <v>258</v>
      </c>
      <c r="E514" t="s">
        <v>1248</v>
      </c>
      <c r="F514" s="19">
        <v>15436999.93</v>
      </c>
    </row>
    <row r="515" spans="1:6" x14ac:dyDescent="0.25">
      <c r="A515" t="s">
        <v>1249</v>
      </c>
      <c r="B515" t="s">
        <v>124</v>
      </c>
      <c r="C515" t="s">
        <v>1250</v>
      </c>
      <c r="D515" t="s">
        <v>258</v>
      </c>
      <c r="E515" t="s">
        <v>1248</v>
      </c>
      <c r="F515" s="19">
        <v>13145000</v>
      </c>
    </row>
    <row r="516" spans="1:6" x14ac:dyDescent="0.25">
      <c r="A516" t="s">
        <v>1251</v>
      </c>
      <c r="B516" t="s">
        <v>124</v>
      </c>
      <c r="C516" t="s">
        <v>1252</v>
      </c>
      <c r="D516" t="s">
        <v>258</v>
      </c>
      <c r="E516" t="s">
        <v>1248</v>
      </c>
      <c r="F516" s="19">
        <v>1235600</v>
      </c>
    </row>
    <row r="517" spans="1:6" x14ac:dyDescent="0.25">
      <c r="A517" t="s">
        <v>1253</v>
      </c>
      <c r="B517" t="s">
        <v>124</v>
      </c>
      <c r="C517" t="s">
        <v>1254</v>
      </c>
      <c r="D517" t="s">
        <v>258</v>
      </c>
      <c r="E517" t="s">
        <v>1248</v>
      </c>
      <c r="F517" s="19">
        <v>3230703.99</v>
      </c>
    </row>
    <row r="518" spans="1:6" x14ac:dyDescent="0.25">
      <c r="A518" t="s">
        <v>1255</v>
      </c>
      <c r="B518" t="s">
        <v>124</v>
      </c>
      <c r="C518" t="s">
        <v>1256</v>
      </c>
      <c r="D518" t="s">
        <v>258</v>
      </c>
      <c r="E518" t="s">
        <v>1248</v>
      </c>
      <c r="F518" s="19">
        <v>3268529.48</v>
      </c>
    </row>
    <row r="519" spans="1:6" x14ac:dyDescent="0.25">
      <c r="A519" t="s">
        <v>1257</v>
      </c>
      <c r="F519" s="19">
        <v>1665906539.7800007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A62C-9B5D-4564-B68D-F72196822B3F}">
  <dimension ref="A1:E563"/>
  <sheetViews>
    <sheetView topLeftCell="C523" zoomScale="70" zoomScaleNormal="70" workbookViewId="0">
      <selection activeCell="A523" sqref="A1:B1048576"/>
    </sheetView>
  </sheetViews>
  <sheetFormatPr baseColWidth="10" defaultRowHeight="15" x14ac:dyDescent="0.25"/>
  <cols>
    <col min="1" max="2" width="11.42578125" hidden="1" customWidth="1"/>
    <col min="3" max="3" width="51.28515625" customWidth="1"/>
    <col min="5" max="5" width="18.28515625" style="19" bestFit="1" customWidth="1"/>
  </cols>
  <sheetData>
    <row r="1" spans="1:5" x14ac:dyDescent="0.25">
      <c r="A1" t="s">
        <v>5</v>
      </c>
      <c r="B1" t="s">
        <v>6</v>
      </c>
      <c r="C1" t="s">
        <v>8</v>
      </c>
      <c r="D1" t="s">
        <v>9</v>
      </c>
      <c r="E1" s="19" t="s">
        <v>1258</v>
      </c>
    </row>
    <row r="2" spans="1:5" x14ac:dyDescent="0.25">
      <c r="A2" t="s">
        <v>59</v>
      </c>
      <c r="B2" t="s">
        <v>60</v>
      </c>
      <c r="C2" t="s">
        <v>61</v>
      </c>
      <c r="D2" t="s">
        <v>62</v>
      </c>
      <c r="E2" s="19">
        <v>109966.88</v>
      </c>
    </row>
    <row r="3" spans="1:5" x14ac:dyDescent="0.25">
      <c r="A3" t="s">
        <v>259</v>
      </c>
      <c r="B3" t="s">
        <v>260</v>
      </c>
      <c r="C3" t="s">
        <v>261</v>
      </c>
      <c r="D3" t="s">
        <v>62</v>
      </c>
      <c r="E3" s="19">
        <v>505758</v>
      </c>
    </row>
    <row r="4" spans="1:5" x14ac:dyDescent="0.25">
      <c r="A4" t="s">
        <v>262</v>
      </c>
      <c r="B4" t="s">
        <v>263</v>
      </c>
      <c r="C4" t="s">
        <v>264</v>
      </c>
      <c r="D4" t="s">
        <v>62</v>
      </c>
      <c r="E4" s="19">
        <v>15000</v>
      </c>
    </row>
    <row r="5" spans="1:5" x14ac:dyDescent="0.25">
      <c r="A5" t="s">
        <v>266</v>
      </c>
      <c r="B5" t="s">
        <v>267</v>
      </c>
      <c r="C5" t="s">
        <v>268</v>
      </c>
      <c r="D5" t="s">
        <v>62</v>
      </c>
      <c r="E5" s="19">
        <v>22400</v>
      </c>
    </row>
    <row r="6" spans="1:5" x14ac:dyDescent="0.25">
      <c r="A6" t="s">
        <v>269</v>
      </c>
      <c r="B6" t="s">
        <v>270</v>
      </c>
      <c r="C6" t="s">
        <v>271</v>
      </c>
      <c r="D6" t="s">
        <v>62</v>
      </c>
      <c r="E6" s="19">
        <v>10500</v>
      </c>
    </row>
    <row r="7" spans="1:5" x14ac:dyDescent="0.25">
      <c r="A7" t="s">
        <v>274</v>
      </c>
      <c r="B7" t="s">
        <v>275</v>
      </c>
      <c r="C7" t="s">
        <v>276</v>
      </c>
      <c r="D7" t="s">
        <v>62</v>
      </c>
      <c r="E7" s="19">
        <v>278172.79999999999</v>
      </c>
    </row>
    <row r="8" spans="1:5" x14ac:dyDescent="0.25">
      <c r="A8" t="s">
        <v>277</v>
      </c>
      <c r="B8" t="s">
        <v>278</v>
      </c>
      <c r="C8" t="s">
        <v>279</v>
      </c>
      <c r="D8" t="s">
        <v>62</v>
      </c>
      <c r="E8" s="19">
        <v>186666</v>
      </c>
    </row>
    <row r="9" spans="1:5" x14ac:dyDescent="0.25">
      <c r="A9" t="s">
        <v>280</v>
      </c>
      <c r="B9" t="s">
        <v>281</v>
      </c>
      <c r="C9" t="s">
        <v>282</v>
      </c>
      <c r="D9" t="s">
        <v>62</v>
      </c>
      <c r="E9" s="19">
        <v>200400</v>
      </c>
    </row>
    <row r="10" spans="1:5" x14ac:dyDescent="0.25">
      <c r="A10" t="s">
        <v>283</v>
      </c>
      <c r="B10" t="s">
        <v>284</v>
      </c>
      <c r="C10" t="s">
        <v>285</v>
      </c>
      <c r="D10" t="s">
        <v>62</v>
      </c>
      <c r="E10" s="19">
        <v>280704</v>
      </c>
    </row>
    <row r="11" spans="1:5" x14ac:dyDescent="0.25">
      <c r="A11" t="s">
        <v>286</v>
      </c>
      <c r="B11" t="s">
        <v>287</v>
      </c>
      <c r="C11" t="s">
        <v>288</v>
      </c>
      <c r="D11" t="s">
        <v>62</v>
      </c>
      <c r="E11" s="19">
        <v>29992.799999999999</v>
      </c>
    </row>
    <row r="12" spans="1:5" x14ac:dyDescent="0.25">
      <c r="A12" t="s">
        <v>64</v>
      </c>
      <c r="B12" t="s">
        <v>65</v>
      </c>
      <c r="C12" t="s">
        <v>61</v>
      </c>
      <c r="D12" t="s">
        <v>66</v>
      </c>
      <c r="E12" s="19">
        <v>6623382.0199999996</v>
      </c>
    </row>
    <row r="13" spans="1:5" x14ac:dyDescent="0.25">
      <c r="A13" t="s">
        <v>67</v>
      </c>
      <c r="B13" t="s">
        <v>68</v>
      </c>
      <c r="C13" t="s">
        <v>69</v>
      </c>
      <c r="D13" t="s">
        <v>66</v>
      </c>
      <c r="E13" s="19">
        <v>4833022.01</v>
      </c>
    </row>
    <row r="14" spans="1:5" x14ac:dyDescent="0.25">
      <c r="A14" t="s">
        <v>289</v>
      </c>
      <c r="B14" t="s">
        <v>290</v>
      </c>
      <c r="C14" t="s">
        <v>291</v>
      </c>
      <c r="D14" t="s">
        <v>66</v>
      </c>
      <c r="E14" s="19">
        <v>28611462</v>
      </c>
    </row>
    <row r="15" spans="1:5" x14ac:dyDescent="0.25">
      <c r="A15" t="s">
        <v>292</v>
      </c>
      <c r="B15" t="s">
        <v>124</v>
      </c>
      <c r="C15" t="s">
        <v>293</v>
      </c>
      <c r="D15" t="s">
        <v>66</v>
      </c>
      <c r="E15" s="19">
        <v>8663837.9399999995</v>
      </c>
    </row>
    <row r="16" spans="1:5" x14ac:dyDescent="0.25">
      <c r="A16" t="s">
        <v>294</v>
      </c>
      <c r="B16" t="s">
        <v>124</v>
      </c>
      <c r="C16" t="s">
        <v>295</v>
      </c>
      <c r="D16" t="s">
        <v>66</v>
      </c>
      <c r="E16" s="19">
        <v>7999360</v>
      </c>
    </row>
    <row r="17" spans="1:5" x14ac:dyDescent="0.25">
      <c r="A17" t="s">
        <v>298</v>
      </c>
      <c r="B17" t="s">
        <v>299</v>
      </c>
      <c r="C17" t="s">
        <v>300</v>
      </c>
      <c r="D17" t="s">
        <v>66</v>
      </c>
      <c r="E17" s="19">
        <v>1842315</v>
      </c>
    </row>
    <row r="18" spans="1:5" x14ac:dyDescent="0.25">
      <c r="A18" t="s">
        <v>303</v>
      </c>
      <c r="B18" t="s">
        <v>304</v>
      </c>
      <c r="C18" t="s">
        <v>305</v>
      </c>
      <c r="D18" t="s">
        <v>66</v>
      </c>
      <c r="E18" s="19">
        <v>1454325</v>
      </c>
    </row>
    <row r="19" spans="1:5" x14ac:dyDescent="0.25">
      <c r="A19" t="s">
        <v>307</v>
      </c>
      <c r="B19" t="s">
        <v>308</v>
      </c>
      <c r="C19" t="s">
        <v>264</v>
      </c>
      <c r="D19" t="s">
        <v>66</v>
      </c>
      <c r="E19" s="19">
        <v>25000</v>
      </c>
    </row>
    <row r="20" spans="1:5" x14ac:dyDescent="0.25">
      <c r="A20" t="s">
        <v>309</v>
      </c>
      <c r="B20" t="s">
        <v>310</v>
      </c>
      <c r="C20" t="s">
        <v>268</v>
      </c>
      <c r="D20" t="s">
        <v>66</v>
      </c>
      <c r="E20" s="19">
        <v>42000</v>
      </c>
    </row>
    <row r="21" spans="1:5" x14ac:dyDescent="0.25">
      <c r="A21" t="s">
        <v>311</v>
      </c>
      <c r="B21" t="s">
        <v>312</v>
      </c>
      <c r="C21" t="s">
        <v>313</v>
      </c>
      <c r="D21" t="s">
        <v>66</v>
      </c>
      <c r="E21" s="19">
        <v>12705203.199999999</v>
      </c>
    </row>
    <row r="22" spans="1:5" x14ac:dyDescent="0.25">
      <c r="A22" t="s">
        <v>314</v>
      </c>
      <c r="B22" t="s">
        <v>315</v>
      </c>
      <c r="C22" t="s">
        <v>271</v>
      </c>
      <c r="D22" t="s">
        <v>66</v>
      </c>
      <c r="E22" s="19">
        <v>52500</v>
      </c>
    </row>
    <row r="23" spans="1:5" x14ac:dyDescent="0.25">
      <c r="A23" t="s">
        <v>316</v>
      </c>
      <c r="B23" t="s">
        <v>317</v>
      </c>
      <c r="C23" t="s">
        <v>279</v>
      </c>
      <c r="D23" t="s">
        <v>66</v>
      </c>
      <c r="E23" s="19">
        <v>97066.32</v>
      </c>
    </row>
    <row r="24" spans="1:5" x14ac:dyDescent="0.25">
      <c r="A24" t="s">
        <v>318</v>
      </c>
      <c r="B24" t="s">
        <v>319</v>
      </c>
      <c r="C24" t="s">
        <v>320</v>
      </c>
      <c r="D24" t="s">
        <v>66</v>
      </c>
      <c r="E24" s="19">
        <v>125000</v>
      </c>
    </row>
    <row r="25" spans="1:5" x14ac:dyDescent="0.25">
      <c r="A25" t="s">
        <v>321</v>
      </c>
      <c r="B25" t="s">
        <v>322</v>
      </c>
      <c r="C25" t="s">
        <v>285</v>
      </c>
      <c r="D25" t="s">
        <v>66</v>
      </c>
      <c r="E25" s="19">
        <v>513936</v>
      </c>
    </row>
    <row r="26" spans="1:5" x14ac:dyDescent="0.25">
      <c r="A26" t="s">
        <v>323</v>
      </c>
      <c r="B26" t="s">
        <v>324</v>
      </c>
      <c r="C26" t="s">
        <v>282</v>
      </c>
      <c r="D26" t="s">
        <v>66</v>
      </c>
      <c r="E26" s="19">
        <v>104208</v>
      </c>
    </row>
    <row r="27" spans="1:5" x14ac:dyDescent="0.25">
      <c r="A27" t="s">
        <v>325</v>
      </c>
      <c r="B27" t="s">
        <v>326</v>
      </c>
      <c r="C27" t="s">
        <v>288</v>
      </c>
      <c r="D27" t="s">
        <v>66</v>
      </c>
      <c r="E27" s="19">
        <v>45666.9</v>
      </c>
    </row>
    <row r="28" spans="1:5" x14ac:dyDescent="0.25">
      <c r="C28" t="s">
        <v>1259</v>
      </c>
      <c r="D28" s="20" t="s">
        <v>66</v>
      </c>
      <c r="E28" s="19">
        <v>1500000</v>
      </c>
    </row>
    <row r="29" spans="1:5" x14ac:dyDescent="0.25">
      <c r="C29" t="s">
        <v>1260</v>
      </c>
      <c r="D29" s="20" t="s">
        <v>66</v>
      </c>
      <c r="E29" s="19">
        <v>1750000</v>
      </c>
    </row>
    <row r="30" spans="1:5" x14ac:dyDescent="0.25">
      <c r="C30" t="s">
        <v>1261</v>
      </c>
      <c r="D30" s="20" t="s">
        <v>66</v>
      </c>
      <c r="E30" s="19">
        <v>1750000</v>
      </c>
    </row>
    <row r="31" spans="1:5" x14ac:dyDescent="0.25">
      <c r="C31" t="s">
        <v>1262</v>
      </c>
      <c r="D31" s="20" t="s">
        <v>66</v>
      </c>
      <c r="E31" s="19">
        <v>25000000</v>
      </c>
    </row>
    <row r="32" spans="1:5" x14ac:dyDescent="0.25">
      <c r="C32" t="s">
        <v>1263</v>
      </c>
      <c r="D32" s="20" t="s">
        <v>66</v>
      </c>
      <c r="E32" s="19">
        <v>25000000</v>
      </c>
    </row>
    <row r="33" spans="1:5" x14ac:dyDescent="0.25">
      <c r="C33" t="s">
        <v>1264</v>
      </c>
      <c r="D33" s="20" t="s">
        <v>66</v>
      </c>
      <c r="E33" s="19">
        <v>35000000</v>
      </c>
    </row>
    <row r="34" spans="1:5" x14ac:dyDescent="0.25">
      <c r="A34" t="s">
        <v>71</v>
      </c>
      <c r="B34" t="s">
        <v>72</v>
      </c>
      <c r="C34" t="s">
        <v>61</v>
      </c>
      <c r="D34" t="s">
        <v>73</v>
      </c>
      <c r="E34" s="19">
        <v>1008878.56</v>
      </c>
    </row>
    <row r="35" spans="1:5" x14ac:dyDescent="0.25">
      <c r="A35" t="s">
        <v>327</v>
      </c>
      <c r="B35" t="s">
        <v>328</v>
      </c>
      <c r="C35" t="s">
        <v>291</v>
      </c>
      <c r="D35" t="s">
        <v>73</v>
      </c>
      <c r="E35" s="19">
        <v>4356132</v>
      </c>
    </row>
    <row r="36" spans="1:5" x14ac:dyDescent="0.25">
      <c r="A36" t="s">
        <v>329</v>
      </c>
      <c r="B36" t="s">
        <v>124</v>
      </c>
      <c r="C36" t="s">
        <v>330</v>
      </c>
      <c r="D36" t="s">
        <v>73</v>
      </c>
      <c r="E36" s="19">
        <v>1500000</v>
      </c>
    </row>
    <row r="37" spans="1:5" x14ac:dyDescent="0.25">
      <c r="A37" t="s">
        <v>331</v>
      </c>
      <c r="B37" t="s">
        <v>332</v>
      </c>
      <c r="C37" t="s">
        <v>333</v>
      </c>
      <c r="D37" t="s">
        <v>73</v>
      </c>
      <c r="E37" s="19">
        <v>15000</v>
      </c>
    </row>
    <row r="38" spans="1:5" x14ac:dyDescent="0.25">
      <c r="A38" t="s">
        <v>334</v>
      </c>
      <c r="B38" t="s">
        <v>335</v>
      </c>
      <c r="C38" t="s">
        <v>268</v>
      </c>
      <c r="D38" t="s">
        <v>73</v>
      </c>
      <c r="E38" s="19">
        <v>22400</v>
      </c>
    </row>
    <row r="39" spans="1:5" x14ac:dyDescent="0.25">
      <c r="A39" t="s">
        <v>336</v>
      </c>
      <c r="B39" t="s">
        <v>337</v>
      </c>
      <c r="C39" t="s">
        <v>276</v>
      </c>
      <c r="D39" t="s">
        <v>73</v>
      </c>
      <c r="E39" s="19">
        <v>1157091.2</v>
      </c>
    </row>
    <row r="40" spans="1:5" x14ac:dyDescent="0.25">
      <c r="A40" t="s">
        <v>338</v>
      </c>
      <c r="B40" t="s">
        <v>339</v>
      </c>
      <c r="C40" t="s">
        <v>271</v>
      </c>
      <c r="D40" t="s">
        <v>73</v>
      </c>
      <c r="E40" s="19">
        <v>10500</v>
      </c>
    </row>
    <row r="41" spans="1:5" x14ac:dyDescent="0.25">
      <c r="A41" t="s">
        <v>340</v>
      </c>
      <c r="B41" t="s">
        <v>341</v>
      </c>
      <c r="C41" t="s">
        <v>320</v>
      </c>
      <c r="D41" t="s">
        <v>73</v>
      </c>
      <c r="E41" s="19">
        <v>25000</v>
      </c>
    </row>
    <row r="42" spans="1:5" x14ac:dyDescent="0.25">
      <c r="A42" t="s">
        <v>342</v>
      </c>
      <c r="B42" t="s">
        <v>343</v>
      </c>
      <c r="C42" t="s">
        <v>285</v>
      </c>
      <c r="D42" t="s">
        <v>73</v>
      </c>
      <c r="E42" s="19">
        <v>295152</v>
      </c>
    </row>
    <row r="43" spans="1:5" x14ac:dyDescent="0.25">
      <c r="A43" t="s">
        <v>344</v>
      </c>
      <c r="B43" t="s">
        <v>345</v>
      </c>
      <c r="C43" t="s">
        <v>288</v>
      </c>
      <c r="D43" t="s">
        <v>73</v>
      </c>
      <c r="E43" s="19">
        <v>29992.799999999999</v>
      </c>
    </row>
    <row r="44" spans="1:5" x14ac:dyDescent="0.25">
      <c r="A44" t="s">
        <v>348</v>
      </c>
      <c r="B44" t="s">
        <v>124</v>
      </c>
      <c r="C44" t="s">
        <v>349</v>
      </c>
      <c r="D44" t="s">
        <v>73</v>
      </c>
      <c r="E44" s="19">
        <v>3600567</v>
      </c>
    </row>
    <row r="45" spans="1:5" x14ac:dyDescent="0.25">
      <c r="A45" t="s">
        <v>74</v>
      </c>
      <c r="B45" t="s">
        <v>75</v>
      </c>
      <c r="C45" t="s">
        <v>61</v>
      </c>
      <c r="D45" t="s">
        <v>76</v>
      </c>
      <c r="E45" s="19">
        <v>984897.72</v>
      </c>
    </row>
    <row r="46" spans="1:5" x14ac:dyDescent="0.25">
      <c r="A46" t="s">
        <v>77</v>
      </c>
      <c r="B46" t="s">
        <v>78</v>
      </c>
      <c r="C46" t="s">
        <v>79</v>
      </c>
      <c r="D46" t="s">
        <v>76</v>
      </c>
      <c r="E46" s="19">
        <v>1815369.8</v>
      </c>
    </row>
    <row r="47" spans="1:5" x14ac:dyDescent="0.25">
      <c r="A47" t="s">
        <v>81</v>
      </c>
      <c r="B47" t="s">
        <v>82</v>
      </c>
      <c r="C47" t="s">
        <v>83</v>
      </c>
      <c r="D47" t="s">
        <v>76</v>
      </c>
      <c r="E47" s="19">
        <v>21147934.289999999</v>
      </c>
    </row>
    <row r="48" spans="1:5" x14ac:dyDescent="0.25">
      <c r="A48" t="s">
        <v>350</v>
      </c>
      <c r="B48" t="s">
        <v>351</v>
      </c>
      <c r="C48" t="s">
        <v>291</v>
      </c>
      <c r="D48" t="s">
        <v>76</v>
      </c>
      <c r="E48" s="19">
        <v>4252842</v>
      </c>
    </row>
    <row r="49" spans="1:5" x14ac:dyDescent="0.25">
      <c r="A49" t="s">
        <v>352</v>
      </c>
      <c r="B49" t="s">
        <v>353</v>
      </c>
      <c r="C49" t="s">
        <v>333</v>
      </c>
      <c r="D49" t="s">
        <v>76</v>
      </c>
      <c r="E49" s="19">
        <v>15000</v>
      </c>
    </row>
    <row r="50" spans="1:5" x14ac:dyDescent="0.25">
      <c r="A50" t="s">
        <v>354</v>
      </c>
      <c r="B50" t="s">
        <v>355</v>
      </c>
      <c r="C50" t="s">
        <v>268</v>
      </c>
      <c r="D50" t="s">
        <v>76</v>
      </c>
      <c r="E50" s="19">
        <v>22400</v>
      </c>
    </row>
    <row r="51" spans="1:5" x14ac:dyDescent="0.25">
      <c r="A51" t="s">
        <v>356</v>
      </c>
      <c r="B51" t="s">
        <v>357</v>
      </c>
      <c r="C51" t="s">
        <v>276</v>
      </c>
      <c r="D51" t="s">
        <v>76</v>
      </c>
      <c r="E51" s="19">
        <v>2008835.2</v>
      </c>
    </row>
    <row r="52" spans="1:5" x14ac:dyDescent="0.25">
      <c r="A52" t="s">
        <v>358</v>
      </c>
      <c r="B52" t="s">
        <v>359</v>
      </c>
      <c r="C52" t="s">
        <v>279</v>
      </c>
      <c r="D52" t="s">
        <v>76</v>
      </c>
      <c r="E52" s="19">
        <v>97066.32</v>
      </c>
    </row>
    <row r="53" spans="1:5" x14ac:dyDescent="0.25">
      <c r="A53" t="s">
        <v>360</v>
      </c>
      <c r="B53" t="s">
        <v>361</v>
      </c>
      <c r="C53" t="s">
        <v>271</v>
      </c>
      <c r="D53" t="s">
        <v>76</v>
      </c>
      <c r="E53" s="19">
        <v>17500</v>
      </c>
    </row>
    <row r="54" spans="1:5" x14ac:dyDescent="0.25">
      <c r="A54" t="s">
        <v>362</v>
      </c>
      <c r="B54" t="s">
        <v>363</v>
      </c>
      <c r="C54" t="s">
        <v>282</v>
      </c>
      <c r="D54" t="s">
        <v>76</v>
      </c>
      <c r="E54" s="19">
        <v>104208</v>
      </c>
    </row>
    <row r="55" spans="1:5" x14ac:dyDescent="0.25">
      <c r="A55" t="s">
        <v>364</v>
      </c>
      <c r="B55" t="s">
        <v>365</v>
      </c>
      <c r="C55" t="s">
        <v>285</v>
      </c>
      <c r="D55" t="s">
        <v>76</v>
      </c>
      <c r="E55" s="19">
        <v>297216</v>
      </c>
    </row>
    <row r="56" spans="1:5" x14ac:dyDescent="0.25">
      <c r="A56" t="s">
        <v>366</v>
      </c>
      <c r="B56" t="s">
        <v>367</v>
      </c>
      <c r="C56" t="s">
        <v>288</v>
      </c>
      <c r="D56" t="s">
        <v>76</v>
      </c>
      <c r="E56" s="19">
        <v>44989.2</v>
      </c>
    </row>
    <row r="57" spans="1:5" x14ac:dyDescent="0.25">
      <c r="A57" t="s">
        <v>85</v>
      </c>
      <c r="B57" t="s">
        <v>86</v>
      </c>
      <c r="C57" t="s">
        <v>61</v>
      </c>
      <c r="D57" t="s">
        <v>87</v>
      </c>
      <c r="E57" s="19">
        <v>178361.02</v>
      </c>
    </row>
    <row r="58" spans="1:5" x14ac:dyDescent="0.25">
      <c r="A58" t="s">
        <v>368</v>
      </c>
      <c r="B58" t="s">
        <v>369</v>
      </c>
      <c r="C58" t="s">
        <v>291</v>
      </c>
      <c r="D58" t="s">
        <v>87</v>
      </c>
      <c r="E58" s="19">
        <v>770440</v>
      </c>
    </row>
    <row r="59" spans="1:5" x14ac:dyDescent="0.25">
      <c r="A59" t="s">
        <v>370</v>
      </c>
      <c r="B59" t="s">
        <v>371</v>
      </c>
      <c r="C59" t="s">
        <v>333</v>
      </c>
      <c r="D59" t="s">
        <v>87</v>
      </c>
      <c r="E59" s="19">
        <v>15000</v>
      </c>
    </row>
    <row r="60" spans="1:5" x14ac:dyDescent="0.25">
      <c r="A60" t="s">
        <v>372</v>
      </c>
      <c r="B60" t="s">
        <v>373</v>
      </c>
      <c r="C60" t="s">
        <v>268</v>
      </c>
      <c r="D60" t="s">
        <v>87</v>
      </c>
      <c r="E60" s="19">
        <v>22400</v>
      </c>
    </row>
    <row r="61" spans="1:5" x14ac:dyDescent="0.25">
      <c r="A61" t="s">
        <v>374</v>
      </c>
      <c r="B61" t="s">
        <v>375</v>
      </c>
      <c r="C61" t="s">
        <v>271</v>
      </c>
      <c r="D61" t="s">
        <v>87</v>
      </c>
      <c r="E61" s="19">
        <v>10500</v>
      </c>
    </row>
    <row r="62" spans="1:5" x14ac:dyDescent="0.25">
      <c r="A62" t="s">
        <v>376</v>
      </c>
      <c r="B62" t="s">
        <v>377</v>
      </c>
      <c r="C62" t="s">
        <v>276</v>
      </c>
      <c r="D62" t="s">
        <v>87</v>
      </c>
      <c r="E62" s="19">
        <v>677814.4</v>
      </c>
    </row>
    <row r="63" spans="1:5" x14ac:dyDescent="0.25">
      <c r="A63" t="s">
        <v>378</v>
      </c>
      <c r="B63" t="s">
        <v>379</v>
      </c>
      <c r="C63" t="s">
        <v>285</v>
      </c>
      <c r="D63" t="s">
        <v>87</v>
      </c>
      <c r="E63" s="19">
        <v>251808</v>
      </c>
    </row>
    <row r="64" spans="1:5" x14ac:dyDescent="0.25">
      <c r="A64" t="s">
        <v>380</v>
      </c>
      <c r="B64" t="s">
        <v>381</v>
      </c>
      <c r="C64" t="s">
        <v>288</v>
      </c>
      <c r="D64" t="s">
        <v>87</v>
      </c>
      <c r="E64" s="19">
        <v>52487.4</v>
      </c>
    </row>
    <row r="65" spans="1:5" x14ac:dyDescent="0.25">
      <c r="A65" t="s">
        <v>88</v>
      </c>
      <c r="B65" t="s">
        <v>89</v>
      </c>
      <c r="C65" t="s">
        <v>61</v>
      </c>
      <c r="D65" t="s">
        <v>90</v>
      </c>
      <c r="E65" s="19">
        <v>1206663.06</v>
      </c>
    </row>
    <row r="66" spans="1:5" x14ac:dyDescent="0.25">
      <c r="A66" t="s">
        <v>382</v>
      </c>
      <c r="B66" t="s">
        <v>383</v>
      </c>
      <c r="C66" t="s">
        <v>291</v>
      </c>
      <c r="D66" t="s">
        <v>90</v>
      </c>
      <c r="E66" s="19">
        <v>5211800</v>
      </c>
    </row>
    <row r="67" spans="1:5" x14ac:dyDescent="0.25">
      <c r="A67" t="s">
        <v>384</v>
      </c>
      <c r="B67" t="s">
        <v>385</v>
      </c>
      <c r="C67" t="s">
        <v>386</v>
      </c>
      <c r="D67" t="s">
        <v>90</v>
      </c>
      <c r="E67" s="19">
        <v>1086792</v>
      </c>
    </row>
    <row r="68" spans="1:5" x14ac:dyDescent="0.25">
      <c r="A68" t="s">
        <v>388</v>
      </c>
      <c r="B68" t="s">
        <v>389</v>
      </c>
      <c r="C68" t="s">
        <v>333</v>
      </c>
      <c r="D68" t="s">
        <v>90</v>
      </c>
      <c r="E68" s="19">
        <v>25000</v>
      </c>
    </row>
    <row r="69" spans="1:5" x14ac:dyDescent="0.25">
      <c r="A69" t="s">
        <v>390</v>
      </c>
      <c r="B69" t="s">
        <v>391</v>
      </c>
      <c r="C69" t="s">
        <v>268</v>
      </c>
      <c r="D69" t="s">
        <v>90</v>
      </c>
      <c r="E69" s="19">
        <v>28000</v>
      </c>
    </row>
    <row r="70" spans="1:5" x14ac:dyDescent="0.25">
      <c r="A70" t="s">
        <v>392</v>
      </c>
      <c r="B70" t="s">
        <v>393</v>
      </c>
      <c r="C70" t="s">
        <v>271</v>
      </c>
      <c r="D70" t="s">
        <v>90</v>
      </c>
      <c r="E70" s="19">
        <v>21000</v>
      </c>
    </row>
    <row r="71" spans="1:5" x14ac:dyDescent="0.25">
      <c r="A71" t="s">
        <v>394</v>
      </c>
      <c r="B71" t="s">
        <v>395</v>
      </c>
      <c r="C71" t="s">
        <v>276</v>
      </c>
      <c r="D71" t="s">
        <v>90</v>
      </c>
      <c r="E71" s="19">
        <v>2018321.6</v>
      </c>
    </row>
    <row r="72" spans="1:5" x14ac:dyDescent="0.25">
      <c r="A72" t="s">
        <v>396</v>
      </c>
      <c r="B72" t="s">
        <v>397</v>
      </c>
      <c r="C72" t="s">
        <v>320</v>
      </c>
      <c r="D72" t="s">
        <v>90</v>
      </c>
      <c r="E72" s="19">
        <v>6250</v>
      </c>
    </row>
    <row r="73" spans="1:5" x14ac:dyDescent="0.25">
      <c r="A73" t="s">
        <v>398</v>
      </c>
      <c r="B73" t="s">
        <v>399</v>
      </c>
      <c r="C73" t="s">
        <v>285</v>
      </c>
      <c r="D73" t="s">
        <v>90</v>
      </c>
      <c r="E73" s="19">
        <v>268320</v>
      </c>
    </row>
    <row r="74" spans="1:5" x14ac:dyDescent="0.25">
      <c r="A74" t="s">
        <v>402</v>
      </c>
      <c r="B74" t="s">
        <v>124</v>
      </c>
      <c r="C74" t="s">
        <v>403</v>
      </c>
      <c r="D74" t="s">
        <v>90</v>
      </c>
      <c r="E74" s="19">
        <v>351510.16</v>
      </c>
    </row>
    <row r="75" spans="1:5" x14ac:dyDescent="0.25">
      <c r="A75" t="s">
        <v>404</v>
      </c>
      <c r="B75" t="s">
        <v>124</v>
      </c>
      <c r="C75" t="s">
        <v>405</v>
      </c>
      <c r="D75" t="s">
        <v>90</v>
      </c>
      <c r="E75" s="19">
        <v>121809.86</v>
      </c>
    </row>
    <row r="76" spans="1:5" x14ac:dyDescent="0.25">
      <c r="A76" t="s">
        <v>406</v>
      </c>
      <c r="B76" t="s">
        <v>124</v>
      </c>
      <c r="C76" t="s">
        <v>407</v>
      </c>
      <c r="D76" t="s">
        <v>90</v>
      </c>
      <c r="E76" s="19">
        <v>135924.74</v>
      </c>
    </row>
    <row r="77" spans="1:5" x14ac:dyDescent="0.25">
      <c r="A77" t="s">
        <v>408</v>
      </c>
      <c r="B77" t="s">
        <v>124</v>
      </c>
      <c r="C77" t="s">
        <v>409</v>
      </c>
      <c r="D77" t="s">
        <v>90</v>
      </c>
      <c r="E77" s="19">
        <v>147460.94</v>
      </c>
    </row>
    <row r="78" spans="1:5" x14ac:dyDescent="0.25">
      <c r="A78" t="s">
        <v>410</v>
      </c>
      <c r="B78" t="s">
        <v>124</v>
      </c>
      <c r="C78" t="s">
        <v>411</v>
      </c>
      <c r="D78" t="s">
        <v>90</v>
      </c>
      <c r="E78" s="19">
        <v>211927.94</v>
      </c>
    </row>
    <row r="79" spans="1:5" x14ac:dyDescent="0.25">
      <c r="A79" t="s">
        <v>412</v>
      </c>
      <c r="B79" t="s">
        <v>124</v>
      </c>
      <c r="C79" t="s">
        <v>413</v>
      </c>
      <c r="D79" t="s">
        <v>90</v>
      </c>
      <c r="E79" s="19">
        <v>166733.18</v>
      </c>
    </row>
    <row r="80" spans="1:5" x14ac:dyDescent="0.25">
      <c r="A80" t="s">
        <v>414</v>
      </c>
      <c r="B80" t="s">
        <v>415</v>
      </c>
      <c r="C80" t="s">
        <v>288</v>
      </c>
      <c r="D80" t="s">
        <v>90</v>
      </c>
      <c r="E80" s="19">
        <v>59985.599999999999</v>
      </c>
    </row>
    <row r="81" spans="1:5" x14ac:dyDescent="0.25">
      <c r="A81" t="s">
        <v>255</v>
      </c>
      <c r="B81" t="s">
        <v>256</v>
      </c>
      <c r="C81" t="s">
        <v>257</v>
      </c>
      <c r="D81" t="s">
        <v>258</v>
      </c>
      <c r="E81" s="19">
        <v>8497156.8000000007</v>
      </c>
    </row>
    <row r="82" spans="1:5" x14ac:dyDescent="0.25">
      <c r="A82" t="s">
        <v>1144</v>
      </c>
      <c r="B82" t="s">
        <v>1145</v>
      </c>
      <c r="C82" t="s">
        <v>291</v>
      </c>
      <c r="D82" t="s">
        <v>258</v>
      </c>
      <c r="E82" s="19">
        <v>54226722</v>
      </c>
    </row>
    <row r="83" spans="1:5" x14ac:dyDescent="0.25">
      <c r="A83" t="s">
        <v>1146</v>
      </c>
      <c r="B83" t="s">
        <v>1147</v>
      </c>
      <c r="C83" t="s">
        <v>1148</v>
      </c>
      <c r="D83" t="s">
        <v>258</v>
      </c>
      <c r="E83" s="19">
        <v>10000000</v>
      </c>
    </row>
    <row r="84" spans="1:5" x14ac:dyDescent="0.25">
      <c r="A84" t="s">
        <v>1149</v>
      </c>
      <c r="B84" t="s">
        <v>1150</v>
      </c>
      <c r="C84" t="s">
        <v>1151</v>
      </c>
      <c r="D84" t="s">
        <v>258</v>
      </c>
      <c r="E84" s="19">
        <v>4000000</v>
      </c>
    </row>
    <row r="85" spans="1:5" x14ac:dyDescent="0.25">
      <c r="A85" t="s">
        <v>1152</v>
      </c>
      <c r="B85" t="s">
        <v>1153</v>
      </c>
      <c r="C85" t="s">
        <v>1154</v>
      </c>
      <c r="D85" t="s">
        <v>258</v>
      </c>
      <c r="E85" s="19">
        <v>1200000</v>
      </c>
    </row>
    <row r="86" spans="1:5" x14ac:dyDescent="0.25">
      <c r="A86" t="s">
        <v>1155</v>
      </c>
      <c r="B86" t="s">
        <v>1156</v>
      </c>
      <c r="C86" t="s">
        <v>1157</v>
      </c>
      <c r="D86" t="s">
        <v>258</v>
      </c>
      <c r="E86" s="19">
        <v>2200000</v>
      </c>
    </row>
    <row r="87" spans="1:5" x14ac:dyDescent="0.25">
      <c r="A87" t="s">
        <v>1158</v>
      </c>
      <c r="B87" t="s">
        <v>1159</v>
      </c>
      <c r="C87" t="s">
        <v>1160</v>
      </c>
      <c r="D87" t="s">
        <v>258</v>
      </c>
      <c r="E87" s="19">
        <v>6000000</v>
      </c>
    </row>
    <row r="88" spans="1:5" x14ac:dyDescent="0.25">
      <c r="A88" t="s">
        <v>1161</v>
      </c>
      <c r="B88" t="s">
        <v>1162</v>
      </c>
      <c r="C88" t="s">
        <v>1163</v>
      </c>
      <c r="D88" t="s">
        <v>258</v>
      </c>
      <c r="E88" s="19">
        <v>120000</v>
      </c>
    </row>
    <row r="89" spans="1:5" x14ac:dyDescent="0.25">
      <c r="A89" t="s">
        <v>1164</v>
      </c>
      <c r="B89" t="s">
        <v>1165</v>
      </c>
      <c r="C89" t="s">
        <v>1166</v>
      </c>
      <c r="D89" t="s">
        <v>258</v>
      </c>
      <c r="E89" s="19">
        <v>3910000</v>
      </c>
    </row>
    <row r="90" spans="1:5" x14ac:dyDescent="0.25">
      <c r="A90" t="s">
        <v>1167</v>
      </c>
      <c r="B90" t="s">
        <v>1168</v>
      </c>
      <c r="C90" t="s">
        <v>1169</v>
      </c>
      <c r="D90" t="s">
        <v>258</v>
      </c>
      <c r="E90" s="19">
        <v>2003000</v>
      </c>
    </row>
    <row r="91" spans="1:5" x14ac:dyDescent="0.25">
      <c r="A91" t="s">
        <v>1170</v>
      </c>
      <c r="B91" t="s">
        <v>1171</v>
      </c>
      <c r="C91" t="s">
        <v>1172</v>
      </c>
      <c r="D91" t="s">
        <v>258</v>
      </c>
      <c r="E91" s="19">
        <v>120000</v>
      </c>
    </row>
    <row r="92" spans="1:5" x14ac:dyDescent="0.25">
      <c r="A92" t="s">
        <v>1173</v>
      </c>
      <c r="B92" t="s">
        <v>1174</v>
      </c>
      <c r="C92" t="s">
        <v>1175</v>
      </c>
      <c r="D92" t="s">
        <v>258</v>
      </c>
      <c r="E92" s="19">
        <v>750000</v>
      </c>
    </row>
    <row r="93" spans="1:5" x14ac:dyDescent="0.25">
      <c r="A93" t="s">
        <v>1176</v>
      </c>
      <c r="B93" t="s">
        <v>1177</v>
      </c>
      <c r="C93" t="s">
        <v>1178</v>
      </c>
      <c r="D93" t="s">
        <v>258</v>
      </c>
      <c r="E93" s="19">
        <v>5400000</v>
      </c>
    </row>
    <row r="94" spans="1:5" x14ac:dyDescent="0.25">
      <c r="A94" t="s">
        <v>1179</v>
      </c>
      <c r="B94" t="s">
        <v>1180</v>
      </c>
      <c r="C94" t="s">
        <v>1181</v>
      </c>
      <c r="D94" t="s">
        <v>258</v>
      </c>
      <c r="E94" s="19">
        <v>300000</v>
      </c>
    </row>
    <row r="95" spans="1:5" x14ac:dyDescent="0.25">
      <c r="A95" t="s">
        <v>1182</v>
      </c>
      <c r="B95" t="s">
        <v>1183</v>
      </c>
      <c r="C95" t="s">
        <v>1184</v>
      </c>
      <c r="D95" t="s">
        <v>258</v>
      </c>
      <c r="E95" s="19">
        <v>500000</v>
      </c>
    </row>
    <row r="96" spans="1:5" x14ac:dyDescent="0.25">
      <c r="A96" t="s">
        <v>1185</v>
      </c>
      <c r="B96" t="s">
        <v>1186</v>
      </c>
      <c r="C96" t="s">
        <v>1187</v>
      </c>
      <c r="D96" t="s">
        <v>258</v>
      </c>
      <c r="E96" s="19">
        <v>200000</v>
      </c>
    </row>
    <row r="97" spans="1:5" x14ac:dyDescent="0.25">
      <c r="A97" t="s">
        <v>1188</v>
      </c>
      <c r="B97" t="s">
        <v>1189</v>
      </c>
      <c r="C97" t="s">
        <v>1190</v>
      </c>
      <c r="D97" t="s">
        <v>258</v>
      </c>
      <c r="E97" s="19">
        <v>15000</v>
      </c>
    </row>
    <row r="98" spans="1:5" x14ac:dyDescent="0.25">
      <c r="A98" t="s">
        <v>1191</v>
      </c>
      <c r="B98" t="s">
        <v>1192</v>
      </c>
      <c r="C98" t="s">
        <v>1193</v>
      </c>
      <c r="D98" t="s">
        <v>258</v>
      </c>
      <c r="E98" s="19">
        <v>1000000</v>
      </c>
    </row>
    <row r="99" spans="1:5" x14ac:dyDescent="0.25">
      <c r="A99" t="s">
        <v>1194</v>
      </c>
      <c r="B99" t="s">
        <v>1195</v>
      </c>
      <c r="C99" t="s">
        <v>1196</v>
      </c>
      <c r="D99" t="s">
        <v>258</v>
      </c>
      <c r="E99" s="19">
        <v>150000</v>
      </c>
    </row>
    <row r="100" spans="1:5" x14ac:dyDescent="0.25">
      <c r="A100" t="s">
        <v>1197</v>
      </c>
      <c r="B100" t="s">
        <v>1198</v>
      </c>
      <c r="C100" t="s">
        <v>1199</v>
      </c>
      <c r="D100" t="s">
        <v>258</v>
      </c>
      <c r="E100" s="19">
        <v>50000</v>
      </c>
    </row>
    <row r="101" spans="1:5" x14ac:dyDescent="0.25">
      <c r="A101" t="s">
        <v>1200</v>
      </c>
      <c r="B101" t="s">
        <v>1201</v>
      </c>
      <c r="C101" t="s">
        <v>1202</v>
      </c>
      <c r="D101" t="s">
        <v>258</v>
      </c>
      <c r="E101" s="19">
        <v>650000</v>
      </c>
    </row>
    <row r="102" spans="1:5" x14ac:dyDescent="0.25">
      <c r="A102" t="s">
        <v>1203</v>
      </c>
      <c r="B102" t="s">
        <v>1204</v>
      </c>
      <c r="C102" t="s">
        <v>1205</v>
      </c>
      <c r="D102" t="s">
        <v>258</v>
      </c>
      <c r="E102" s="19">
        <v>7500000</v>
      </c>
    </row>
    <row r="103" spans="1:5" x14ac:dyDescent="0.25">
      <c r="A103" t="s">
        <v>1206</v>
      </c>
      <c r="B103" t="s">
        <v>1207</v>
      </c>
      <c r="C103" t="s">
        <v>1208</v>
      </c>
      <c r="D103" t="s">
        <v>258</v>
      </c>
      <c r="E103" s="19">
        <v>650000</v>
      </c>
    </row>
    <row r="104" spans="1:5" x14ac:dyDescent="0.25">
      <c r="A104" t="s">
        <v>1209</v>
      </c>
      <c r="B104" t="s">
        <v>1210</v>
      </c>
      <c r="C104" t="s">
        <v>333</v>
      </c>
      <c r="D104" t="s">
        <v>258</v>
      </c>
      <c r="E104" s="19">
        <v>95000</v>
      </c>
    </row>
    <row r="105" spans="1:5" x14ac:dyDescent="0.25">
      <c r="A105" t="s">
        <v>1211</v>
      </c>
      <c r="B105" t="s">
        <v>1212</v>
      </c>
      <c r="C105" t="s">
        <v>268</v>
      </c>
      <c r="D105" t="s">
        <v>258</v>
      </c>
      <c r="E105" s="19">
        <v>448000</v>
      </c>
    </row>
    <row r="106" spans="1:5" x14ac:dyDescent="0.25">
      <c r="A106" t="s">
        <v>1213</v>
      </c>
      <c r="B106" t="s">
        <v>1214</v>
      </c>
      <c r="C106" t="s">
        <v>271</v>
      </c>
      <c r="D106" t="s">
        <v>258</v>
      </c>
      <c r="E106" s="19">
        <v>757500</v>
      </c>
    </row>
    <row r="107" spans="1:5" x14ac:dyDescent="0.25">
      <c r="A107" t="s">
        <v>1215</v>
      </c>
      <c r="B107" t="s">
        <v>1216</v>
      </c>
      <c r="C107" t="s">
        <v>320</v>
      </c>
      <c r="D107" t="s">
        <v>258</v>
      </c>
      <c r="E107" s="19">
        <v>1006099</v>
      </c>
    </row>
    <row r="108" spans="1:5" x14ac:dyDescent="0.25">
      <c r="A108" t="s">
        <v>1217</v>
      </c>
      <c r="B108" t="s">
        <v>1218</v>
      </c>
      <c r="C108" t="s">
        <v>285</v>
      </c>
      <c r="D108" t="s">
        <v>258</v>
      </c>
      <c r="E108" s="19">
        <v>10980224</v>
      </c>
    </row>
    <row r="109" spans="1:5" x14ac:dyDescent="0.25">
      <c r="A109" t="s">
        <v>1220</v>
      </c>
      <c r="B109" t="s">
        <v>1221</v>
      </c>
      <c r="C109" t="s">
        <v>1222</v>
      </c>
      <c r="D109" t="s">
        <v>258</v>
      </c>
      <c r="E109" s="19">
        <v>127501</v>
      </c>
    </row>
    <row r="110" spans="1:5" x14ac:dyDescent="0.25">
      <c r="A110" t="s">
        <v>1225</v>
      </c>
      <c r="B110" t="s">
        <v>1226</v>
      </c>
      <c r="C110" t="s">
        <v>1227</v>
      </c>
      <c r="D110" t="s">
        <v>258</v>
      </c>
      <c r="E110" s="19">
        <v>20932.71</v>
      </c>
    </row>
    <row r="111" spans="1:5" x14ac:dyDescent="0.25">
      <c r="A111" t="s">
        <v>1228</v>
      </c>
      <c r="B111" t="s">
        <v>1229</v>
      </c>
      <c r="C111" t="s">
        <v>1227</v>
      </c>
      <c r="D111" t="s">
        <v>258</v>
      </c>
      <c r="E111" s="19">
        <v>382887.85</v>
      </c>
    </row>
    <row r="112" spans="1:5" x14ac:dyDescent="0.25">
      <c r="A112" t="s">
        <v>1230</v>
      </c>
      <c r="B112" t="s">
        <v>1231</v>
      </c>
      <c r="C112" t="s">
        <v>1222</v>
      </c>
      <c r="D112" t="s">
        <v>258</v>
      </c>
      <c r="E112" s="19">
        <v>127501</v>
      </c>
    </row>
    <row r="113" spans="1:5" x14ac:dyDescent="0.25">
      <c r="A113" t="s">
        <v>1232</v>
      </c>
      <c r="B113" t="s">
        <v>1233</v>
      </c>
      <c r="C113" t="s">
        <v>1227</v>
      </c>
      <c r="D113" t="s">
        <v>258</v>
      </c>
      <c r="E113" s="19">
        <v>69683.039999999994</v>
      </c>
    </row>
    <row r="114" spans="1:5" x14ac:dyDescent="0.25">
      <c r="A114" t="s">
        <v>1234</v>
      </c>
      <c r="B114" t="s">
        <v>1235</v>
      </c>
      <c r="C114" t="s">
        <v>1227</v>
      </c>
      <c r="D114" t="s">
        <v>258</v>
      </c>
      <c r="E114" s="19">
        <v>19551.669999999998</v>
      </c>
    </row>
    <row r="115" spans="1:5" x14ac:dyDescent="0.25">
      <c r="A115" t="s">
        <v>1236</v>
      </c>
      <c r="B115" t="s">
        <v>1237</v>
      </c>
      <c r="C115" t="s">
        <v>1238</v>
      </c>
      <c r="D115" t="s">
        <v>258</v>
      </c>
      <c r="E115" s="19">
        <v>2624970</v>
      </c>
    </row>
    <row r="116" spans="1:5" x14ac:dyDescent="0.25">
      <c r="A116" t="s">
        <v>1241</v>
      </c>
      <c r="B116" t="s">
        <v>1242</v>
      </c>
      <c r="C116" t="s">
        <v>1243</v>
      </c>
      <c r="D116" t="s">
        <v>258</v>
      </c>
      <c r="E116" s="19">
        <v>1878750</v>
      </c>
    </row>
    <row r="117" spans="1:5" x14ac:dyDescent="0.25">
      <c r="A117" t="s">
        <v>1246</v>
      </c>
      <c r="B117" t="s">
        <v>124</v>
      </c>
      <c r="C117" t="s">
        <v>1247</v>
      </c>
      <c r="D117" t="s">
        <v>258</v>
      </c>
      <c r="E117" s="19">
        <v>15436999.93</v>
      </c>
    </row>
    <row r="118" spans="1:5" x14ac:dyDescent="0.25">
      <c r="A118" t="s">
        <v>1249</v>
      </c>
      <c r="B118" t="s">
        <v>124</v>
      </c>
      <c r="C118" t="s">
        <v>1250</v>
      </c>
      <c r="D118" t="s">
        <v>258</v>
      </c>
      <c r="E118" s="19">
        <v>13145000</v>
      </c>
    </row>
    <row r="119" spans="1:5" x14ac:dyDescent="0.25">
      <c r="A119" t="s">
        <v>1251</v>
      </c>
      <c r="B119" t="s">
        <v>124</v>
      </c>
      <c r="C119" t="s">
        <v>1252</v>
      </c>
      <c r="D119" t="s">
        <v>258</v>
      </c>
      <c r="E119" s="19">
        <v>1235600</v>
      </c>
    </row>
    <row r="120" spans="1:5" x14ac:dyDescent="0.25">
      <c r="A120" t="s">
        <v>1253</v>
      </c>
      <c r="B120" t="s">
        <v>124</v>
      </c>
      <c r="C120" t="s">
        <v>1254</v>
      </c>
      <c r="D120" t="s">
        <v>258</v>
      </c>
      <c r="E120" s="19">
        <v>3230703.99</v>
      </c>
    </row>
    <row r="121" spans="1:5" x14ac:dyDescent="0.25">
      <c r="A121" t="s">
        <v>1255</v>
      </c>
      <c r="B121" t="s">
        <v>124</v>
      </c>
      <c r="C121" t="s">
        <v>1256</v>
      </c>
      <c r="D121" t="s">
        <v>258</v>
      </c>
      <c r="E121" s="19">
        <v>3268529.48</v>
      </c>
    </row>
    <row r="122" spans="1:5" x14ac:dyDescent="0.25">
      <c r="A122" t="s">
        <v>91</v>
      </c>
      <c r="B122" t="s">
        <v>92</v>
      </c>
      <c r="C122" t="s">
        <v>93</v>
      </c>
      <c r="D122" t="s">
        <v>94</v>
      </c>
      <c r="E122" s="19">
        <v>588773.81999999995</v>
      </c>
    </row>
    <row r="123" spans="1:5" x14ac:dyDescent="0.25">
      <c r="A123" t="s">
        <v>416</v>
      </c>
      <c r="B123" t="s">
        <v>417</v>
      </c>
      <c r="C123" t="s">
        <v>291</v>
      </c>
      <c r="D123" t="s">
        <v>94</v>
      </c>
      <c r="E123" s="19">
        <v>2543398</v>
      </c>
    </row>
    <row r="124" spans="1:5" x14ac:dyDescent="0.25">
      <c r="A124" t="s">
        <v>418</v>
      </c>
      <c r="B124" t="s">
        <v>419</v>
      </c>
      <c r="C124" t="s">
        <v>333</v>
      </c>
      <c r="D124" t="s">
        <v>94</v>
      </c>
      <c r="E124" s="19">
        <v>20000</v>
      </c>
    </row>
    <row r="125" spans="1:5" x14ac:dyDescent="0.25">
      <c r="A125" t="s">
        <v>420</v>
      </c>
      <c r="B125" t="s">
        <v>421</v>
      </c>
      <c r="C125" t="s">
        <v>268</v>
      </c>
      <c r="D125" t="s">
        <v>94</v>
      </c>
      <c r="E125" s="19">
        <v>22400</v>
      </c>
    </row>
    <row r="126" spans="1:5" x14ac:dyDescent="0.25">
      <c r="A126" t="s">
        <v>422</v>
      </c>
      <c r="B126" t="s">
        <v>423</v>
      </c>
      <c r="C126" t="s">
        <v>271</v>
      </c>
      <c r="D126" t="s">
        <v>94</v>
      </c>
      <c r="E126" s="19">
        <v>10500</v>
      </c>
    </row>
    <row r="127" spans="1:5" x14ac:dyDescent="0.25">
      <c r="A127" t="s">
        <v>424</v>
      </c>
      <c r="B127" t="s">
        <v>425</v>
      </c>
      <c r="C127" t="s">
        <v>279</v>
      </c>
      <c r="D127" t="s">
        <v>94</v>
      </c>
      <c r="E127" s="19">
        <v>149332.79999999999</v>
      </c>
    </row>
    <row r="128" spans="1:5" x14ac:dyDescent="0.25">
      <c r="A128" t="s">
        <v>426</v>
      </c>
      <c r="B128" t="s">
        <v>427</v>
      </c>
      <c r="C128" t="s">
        <v>428</v>
      </c>
      <c r="D128" t="s">
        <v>94</v>
      </c>
      <c r="E128" s="19">
        <v>1675348.8</v>
      </c>
    </row>
    <row r="129" spans="1:5" x14ac:dyDescent="0.25">
      <c r="A129" t="s">
        <v>429</v>
      </c>
      <c r="B129" t="s">
        <v>430</v>
      </c>
      <c r="C129" t="s">
        <v>320</v>
      </c>
      <c r="D129" t="s">
        <v>94</v>
      </c>
      <c r="E129" s="19">
        <v>6250</v>
      </c>
    </row>
    <row r="130" spans="1:5" x14ac:dyDescent="0.25">
      <c r="A130" t="s">
        <v>431</v>
      </c>
      <c r="B130" t="s">
        <v>432</v>
      </c>
      <c r="C130" t="s">
        <v>282</v>
      </c>
      <c r="D130" t="s">
        <v>94</v>
      </c>
      <c r="E130" s="19">
        <v>160320</v>
      </c>
    </row>
    <row r="131" spans="1:5" x14ac:dyDescent="0.25">
      <c r="A131" t="s">
        <v>433</v>
      </c>
      <c r="B131" t="s">
        <v>434</v>
      </c>
      <c r="C131" t="s">
        <v>285</v>
      </c>
      <c r="D131" t="s">
        <v>94</v>
      </c>
      <c r="E131" s="19">
        <v>251808</v>
      </c>
    </row>
    <row r="132" spans="1:5" x14ac:dyDescent="0.25">
      <c r="A132" t="s">
        <v>435</v>
      </c>
      <c r="B132" t="s">
        <v>436</v>
      </c>
      <c r="C132" t="s">
        <v>288</v>
      </c>
      <c r="D132" t="s">
        <v>94</v>
      </c>
      <c r="E132" s="19">
        <v>37491</v>
      </c>
    </row>
    <row r="133" spans="1:5" x14ac:dyDescent="0.25">
      <c r="A133" t="s">
        <v>95</v>
      </c>
      <c r="B133" t="s">
        <v>96</v>
      </c>
      <c r="C133" t="s">
        <v>61</v>
      </c>
      <c r="D133" t="s">
        <v>97</v>
      </c>
      <c r="E133" s="19">
        <v>153180.62</v>
      </c>
    </row>
    <row r="134" spans="1:5" x14ac:dyDescent="0.25">
      <c r="A134" t="s">
        <v>437</v>
      </c>
      <c r="B134" t="s">
        <v>438</v>
      </c>
      <c r="C134" t="s">
        <v>291</v>
      </c>
      <c r="D134" t="s">
        <v>97</v>
      </c>
      <c r="E134" s="19">
        <v>661672</v>
      </c>
    </row>
    <row r="135" spans="1:5" x14ac:dyDescent="0.25">
      <c r="A135" t="s">
        <v>439</v>
      </c>
      <c r="B135" t="s">
        <v>440</v>
      </c>
      <c r="C135" t="s">
        <v>333</v>
      </c>
      <c r="D135" t="s">
        <v>97</v>
      </c>
      <c r="E135" s="19">
        <v>15000</v>
      </c>
    </row>
    <row r="136" spans="1:5" x14ac:dyDescent="0.25">
      <c r="A136" t="s">
        <v>441</v>
      </c>
      <c r="B136" t="s">
        <v>442</v>
      </c>
      <c r="C136" t="s">
        <v>268</v>
      </c>
      <c r="D136" t="s">
        <v>97</v>
      </c>
      <c r="E136" s="19">
        <v>22400</v>
      </c>
    </row>
    <row r="137" spans="1:5" x14ac:dyDescent="0.25">
      <c r="A137" t="s">
        <v>443</v>
      </c>
      <c r="B137" t="s">
        <v>444</v>
      </c>
      <c r="C137" t="s">
        <v>271</v>
      </c>
      <c r="D137" t="s">
        <v>97</v>
      </c>
      <c r="E137" s="19">
        <v>10500</v>
      </c>
    </row>
    <row r="138" spans="1:5" x14ac:dyDescent="0.25">
      <c r="A138" t="s">
        <v>445</v>
      </c>
      <c r="B138" t="s">
        <v>446</v>
      </c>
      <c r="C138" t="s">
        <v>276</v>
      </c>
      <c r="D138" t="s">
        <v>97</v>
      </c>
      <c r="E138" s="19">
        <v>582219.19999999995</v>
      </c>
    </row>
    <row r="139" spans="1:5" x14ac:dyDescent="0.25">
      <c r="A139" t="s">
        <v>447</v>
      </c>
      <c r="B139" t="s">
        <v>448</v>
      </c>
      <c r="C139" t="s">
        <v>285</v>
      </c>
      <c r="D139" t="s">
        <v>97</v>
      </c>
      <c r="E139" s="19">
        <v>229152</v>
      </c>
    </row>
    <row r="140" spans="1:5" x14ac:dyDescent="0.25">
      <c r="A140" t="s">
        <v>449</v>
      </c>
      <c r="B140" t="s">
        <v>124</v>
      </c>
      <c r="C140" t="s">
        <v>450</v>
      </c>
      <c r="D140" t="s">
        <v>97</v>
      </c>
      <c r="E140" s="19">
        <v>3967619.39</v>
      </c>
    </row>
    <row r="141" spans="1:5" x14ac:dyDescent="0.25">
      <c r="A141" t="s">
        <v>451</v>
      </c>
      <c r="B141" t="s">
        <v>452</v>
      </c>
      <c r="C141" t="s">
        <v>288</v>
      </c>
      <c r="D141" t="s">
        <v>97</v>
      </c>
      <c r="E141" s="19">
        <v>29992.799999999999</v>
      </c>
    </row>
    <row r="142" spans="1:5" x14ac:dyDescent="0.25">
      <c r="A142" t="s">
        <v>98</v>
      </c>
      <c r="B142" t="s">
        <v>99</v>
      </c>
      <c r="C142" t="s">
        <v>93</v>
      </c>
      <c r="D142" t="s">
        <v>100</v>
      </c>
      <c r="E142" s="19">
        <v>2494845.5</v>
      </c>
    </row>
    <row r="143" spans="1:5" x14ac:dyDescent="0.25">
      <c r="A143" t="s">
        <v>453</v>
      </c>
      <c r="B143" t="s">
        <v>454</v>
      </c>
      <c r="C143" t="s">
        <v>455</v>
      </c>
      <c r="D143" t="s">
        <v>100</v>
      </c>
      <c r="E143" s="19">
        <v>10773510</v>
      </c>
    </row>
    <row r="144" spans="1:5" x14ac:dyDescent="0.25">
      <c r="A144" t="s">
        <v>457</v>
      </c>
      <c r="B144" t="s">
        <v>124</v>
      </c>
      <c r="C144" t="s">
        <v>458</v>
      </c>
      <c r="D144" t="s">
        <v>100</v>
      </c>
      <c r="E144" s="19">
        <v>2017623.63</v>
      </c>
    </row>
    <row r="145" spans="1:5" x14ac:dyDescent="0.25">
      <c r="A145" t="s">
        <v>459</v>
      </c>
      <c r="B145" t="s">
        <v>124</v>
      </c>
      <c r="C145" t="s">
        <v>460</v>
      </c>
      <c r="D145" t="s">
        <v>100</v>
      </c>
      <c r="E145" s="19">
        <v>298935.98</v>
      </c>
    </row>
    <row r="146" spans="1:5" x14ac:dyDescent="0.25">
      <c r="A146" t="s">
        <v>461</v>
      </c>
      <c r="B146" t="s">
        <v>124</v>
      </c>
      <c r="C146" t="s">
        <v>462</v>
      </c>
      <c r="D146" t="s">
        <v>100</v>
      </c>
      <c r="E146" s="19">
        <v>695018.15</v>
      </c>
    </row>
    <row r="147" spans="1:5" x14ac:dyDescent="0.25">
      <c r="A147" t="s">
        <v>463</v>
      </c>
      <c r="B147" t="s">
        <v>464</v>
      </c>
      <c r="C147" t="s">
        <v>333</v>
      </c>
      <c r="D147" t="s">
        <v>100</v>
      </c>
      <c r="E147" s="19">
        <v>20000</v>
      </c>
    </row>
    <row r="148" spans="1:5" x14ac:dyDescent="0.25">
      <c r="A148" t="s">
        <v>465</v>
      </c>
      <c r="B148" t="s">
        <v>466</v>
      </c>
      <c r="C148" t="s">
        <v>268</v>
      </c>
      <c r="D148" t="s">
        <v>100</v>
      </c>
      <c r="E148" s="19">
        <v>22400</v>
      </c>
    </row>
    <row r="149" spans="1:5" x14ac:dyDescent="0.25">
      <c r="A149" t="s">
        <v>467</v>
      </c>
      <c r="B149" t="s">
        <v>468</v>
      </c>
      <c r="C149" t="s">
        <v>428</v>
      </c>
      <c r="D149" t="s">
        <v>100</v>
      </c>
      <c r="E149" s="19">
        <v>10149715.199999999</v>
      </c>
    </row>
    <row r="150" spans="1:5" x14ac:dyDescent="0.25">
      <c r="A150" t="s">
        <v>469</v>
      </c>
      <c r="B150" t="s">
        <v>470</v>
      </c>
      <c r="C150" t="s">
        <v>271</v>
      </c>
      <c r="D150" t="s">
        <v>100</v>
      </c>
      <c r="E150" s="19">
        <v>35000</v>
      </c>
    </row>
    <row r="151" spans="1:5" x14ac:dyDescent="0.25">
      <c r="A151" t="s">
        <v>471</v>
      </c>
      <c r="B151" t="s">
        <v>472</v>
      </c>
      <c r="C151" t="s">
        <v>320</v>
      </c>
      <c r="D151" t="s">
        <v>100</v>
      </c>
      <c r="E151" s="19">
        <v>12500</v>
      </c>
    </row>
    <row r="152" spans="1:5" x14ac:dyDescent="0.25">
      <c r="A152" t="s">
        <v>473</v>
      </c>
      <c r="B152" t="s">
        <v>474</v>
      </c>
      <c r="C152" t="s">
        <v>285</v>
      </c>
      <c r="D152" t="s">
        <v>100</v>
      </c>
      <c r="E152" s="19">
        <v>398352</v>
      </c>
    </row>
    <row r="153" spans="1:5" x14ac:dyDescent="0.25">
      <c r="A153" t="s">
        <v>475</v>
      </c>
      <c r="B153" t="s">
        <v>476</v>
      </c>
      <c r="C153" t="s">
        <v>288</v>
      </c>
      <c r="D153" t="s">
        <v>100</v>
      </c>
      <c r="E153" s="19">
        <v>74982</v>
      </c>
    </row>
    <row r="154" spans="1:5" x14ac:dyDescent="0.25">
      <c r="A154" t="s">
        <v>478</v>
      </c>
      <c r="B154" t="s">
        <v>479</v>
      </c>
      <c r="C154" t="s">
        <v>480</v>
      </c>
      <c r="D154" t="s">
        <v>100</v>
      </c>
      <c r="E154" s="19">
        <v>8083191.9000000004</v>
      </c>
    </row>
    <row r="155" spans="1:5" x14ac:dyDescent="0.25">
      <c r="A155" t="s">
        <v>38</v>
      </c>
      <c r="B155" t="s">
        <v>39</v>
      </c>
      <c r="C155" t="s">
        <v>40</v>
      </c>
      <c r="D155" t="s">
        <v>41</v>
      </c>
      <c r="E155" s="19">
        <v>415718.05</v>
      </c>
    </row>
    <row r="156" spans="1:5" x14ac:dyDescent="0.25">
      <c r="A156" t="s">
        <v>101</v>
      </c>
      <c r="B156" t="s">
        <v>102</v>
      </c>
      <c r="C156" t="s">
        <v>61</v>
      </c>
      <c r="D156" t="s">
        <v>41</v>
      </c>
      <c r="E156" s="19">
        <v>3577450.96</v>
      </c>
    </row>
    <row r="157" spans="1:5" x14ac:dyDescent="0.25">
      <c r="A157" t="s">
        <v>483</v>
      </c>
      <c r="B157" t="s">
        <v>484</v>
      </c>
      <c r="C157" t="s">
        <v>291</v>
      </c>
      <c r="D157" t="s">
        <v>41</v>
      </c>
      <c r="E157" s="19">
        <v>15454120</v>
      </c>
    </row>
    <row r="158" spans="1:5" x14ac:dyDescent="0.25">
      <c r="A158" t="s">
        <v>487</v>
      </c>
      <c r="B158" t="s">
        <v>488</v>
      </c>
      <c r="C158" t="s">
        <v>489</v>
      </c>
      <c r="D158" t="s">
        <v>41</v>
      </c>
      <c r="E158" s="19">
        <v>29000000</v>
      </c>
    </row>
    <row r="159" spans="1:5" x14ac:dyDescent="0.25">
      <c r="A159" t="s">
        <v>491</v>
      </c>
      <c r="B159" t="s">
        <v>124</v>
      </c>
      <c r="C159" t="s">
        <v>492</v>
      </c>
      <c r="D159" t="s">
        <v>41</v>
      </c>
      <c r="E159" s="19">
        <v>3000155.85</v>
      </c>
    </row>
    <row r="160" spans="1:5" x14ac:dyDescent="0.25">
      <c r="A160" t="s">
        <v>493</v>
      </c>
      <c r="B160" t="s">
        <v>494</v>
      </c>
      <c r="C160" t="s">
        <v>495</v>
      </c>
      <c r="D160" t="s">
        <v>41</v>
      </c>
      <c r="E160" s="19">
        <v>1000838</v>
      </c>
    </row>
    <row r="161" spans="1:5" x14ac:dyDescent="0.25">
      <c r="A161" t="s">
        <v>497</v>
      </c>
      <c r="B161" t="s">
        <v>498</v>
      </c>
      <c r="C161" t="s">
        <v>333</v>
      </c>
      <c r="D161" t="s">
        <v>41</v>
      </c>
      <c r="E161" s="19">
        <v>30000</v>
      </c>
    </row>
    <row r="162" spans="1:5" x14ac:dyDescent="0.25">
      <c r="A162" t="s">
        <v>499</v>
      </c>
      <c r="B162" t="s">
        <v>500</v>
      </c>
      <c r="C162" t="s">
        <v>268</v>
      </c>
      <c r="D162" t="s">
        <v>41</v>
      </c>
      <c r="E162" s="19">
        <v>42000</v>
      </c>
    </row>
    <row r="163" spans="1:5" x14ac:dyDescent="0.25">
      <c r="A163" t="s">
        <v>501</v>
      </c>
      <c r="B163" t="s">
        <v>502</v>
      </c>
      <c r="C163" t="s">
        <v>271</v>
      </c>
      <c r="D163" t="s">
        <v>41</v>
      </c>
      <c r="E163" s="19">
        <v>52500</v>
      </c>
    </row>
    <row r="164" spans="1:5" x14ac:dyDescent="0.25">
      <c r="A164" t="s">
        <v>503</v>
      </c>
      <c r="B164" t="s">
        <v>504</v>
      </c>
      <c r="C164" t="s">
        <v>276</v>
      </c>
      <c r="D164" t="s">
        <v>41</v>
      </c>
      <c r="E164" s="19">
        <v>2763681.6</v>
      </c>
    </row>
    <row r="165" spans="1:5" x14ac:dyDescent="0.25">
      <c r="A165" t="s">
        <v>505</v>
      </c>
      <c r="B165" t="s">
        <v>506</v>
      </c>
      <c r="C165" t="s">
        <v>320</v>
      </c>
      <c r="D165" t="s">
        <v>41</v>
      </c>
      <c r="E165" s="19">
        <v>18750</v>
      </c>
    </row>
    <row r="166" spans="1:5" x14ac:dyDescent="0.25">
      <c r="A166" t="s">
        <v>507</v>
      </c>
      <c r="B166" t="s">
        <v>508</v>
      </c>
      <c r="C166" t="s">
        <v>285</v>
      </c>
      <c r="D166" t="s">
        <v>41</v>
      </c>
      <c r="E166" s="19">
        <v>338496</v>
      </c>
    </row>
    <row r="167" spans="1:5" x14ac:dyDescent="0.25">
      <c r="A167" t="s">
        <v>509</v>
      </c>
      <c r="B167" t="s">
        <v>510</v>
      </c>
      <c r="C167" t="s">
        <v>288</v>
      </c>
      <c r="D167" t="s">
        <v>41</v>
      </c>
      <c r="E167" s="19">
        <v>59985.599999999999</v>
      </c>
    </row>
    <row r="168" spans="1:5" x14ac:dyDescent="0.25">
      <c r="A168" t="s">
        <v>103</v>
      </c>
      <c r="B168" t="s">
        <v>104</v>
      </c>
      <c r="C168" t="s">
        <v>93</v>
      </c>
      <c r="D168" t="s">
        <v>105</v>
      </c>
      <c r="E168" s="19">
        <v>569531.62</v>
      </c>
    </row>
    <row r="169" spans="1:5" x14ac:dyDescent="0.25">
      <c r="A169" t="s">
        <v>511</v>
      </c>
      <c r="B169" t="s">
        <v>512</v>
      </c>
      <c r="C169" t="s">
        <v>291</v>
      </c>
      <c r="D169" t="s">
        <v>105</v>
      </c>
      <c r="E169" s="19">
        <v>2459996</v>
      </c>
    </row>
    <row r="170" spans="1:5" x14ac:dyDescent="0.25">
      <c r="A170" t="s">
        <v>513</v>
      </c>
      <c r="B170" t="s">
        <v>514</v>
      </c>
      <c r="C170" t="s">
        <v>333</v>
      </c>
      <c r="D170" t="s">
        <v>105</v>
      </c>
      <c r="E170" s="19">
        <v>15000</v>
      </c>
    </row>
    <row r="171" spans="1:5" x14ac:dyDescent="0.25">
      <c r="A171" t="s">
        <v>515</v>
      </c>
      <c r="B171" t="s">
        <v>516</v>
      </c>
      <c r="C171" t="s">
        <v>268</v>
      </c>
      <c r="D171" t="s">
        <v>105</v>
      </c>
      <c r="E171" s="19">
        <v>22400</v>
      </c>
    </row>
    <row r="172" spans="1:5" x14ac:dyDescent="0.25">
      <c r="A172" t="s">
        <v>517</v>
      </c>
      <c r="B172" t="s">
        <v>518</v>
      </c>
      <c r="C172" t="s">
        <v>276</v>
      </c>
      <c r="D172" t="s">
        <v>105</v>
      </c>
      <c r="E172" s="19">
        <v>2064464</v>
      </c>
    </row>
    <row r="173" spans="1:5" x14ac:dyDescent="0.25">
      <c r="A173" t="s">
        <v>519</v>
      </c>
      <c r="B173" t="s">
        <v>520</v>
      </c>
      <c r="C173" t="s">
        <v>271</v>
      </c>
      <c r="D173" t="s">
        <v>105</v>
      </c>
      <c r="E173" s="19">
        <v>17500</v>
      </c>
    </row>
    <row r="174" spans="1:5" x14ac:dyDescent="0.25">
      <c r="A174" t="s">
        <v>521</v>
      </c>
      <c r="B174" t="s">
        <v>522</v>
      </c>
      <c r="C174" t="s">
        <v>285</v>
      </c>
      <c r="D174" t="s">
        <v>105</v>
      </c>
      <c r="E174" s="19">
        <v>237360</v>
      </c>
    </row>
    <row r="175" spans="1:5" x14ac:dyDescent="0.25">
      <c r="A175" t="s">
        <v>523</v>
      </c>
      <c r="B175" t="s">
        <v>524</v>
      </c>
      <c r="C175" t="s">
        <v>288</v>
      </c>
      <c r="D175" t="s">
        <v>105</v>
      </c>
      <c r="E175" s="19">
        <v>44989.2</v>
      </c>
    </row>
    <row r="176" spans="1:5" x14ac:dyDescent="0.25">
      <c r="A176" t="s">
        <v>106</v>
      </c>
      <c r="B176" t="s">
        <v>107</v>
      </c>
      <c r="C176" t="s">
        <v>93</v>
      </c>
      <c r="D176" t="s">
        <v>108</v>
      </c>
      <c r="E176" s="19">
        <v>160727.70000000001</v>
      </c>
    </row>
    <row r="177" spans="1:5" x14ac:dyDescent="0.25">
      <c r="A177" t="s">
        <v>525</v>
      </c>
      <c r="B177" t="s">
        <v>526</v>
      </c>
      <c r="C177" t="s">
        <v>291</v>
      </c>
      <c r="D177" t="s">
        <v>108</v>
      </c>
      <c r="E177" s="19">
        <v>694342</v>
      </c>
    </row>
    <row r="178" spans="1:5" x14ac:dyDescent="0.25">
      <c r="A178" t="s">
        <v>527</v>
      </c>
      <c r="B178" t="s">
        <v>528</v>
      </c>
      <c r="C178" t="s">
        <v>333</v>
      </c>
      <c r="D178" t="s">
        <v>108</v>
      </c>
      <c r="E178" s="19">
        <v>15000</v>
      </c>
    </row>
    <row r="179" spans="1:5" x14ac:dyDescent="0.25">
      <c r="A179" t="s">
        <v>529</v>
      </c>
      <c r="B179" t="s">
        <v>530</v>
      </c>
      <c r="C179" t="s">
        <v>268</v>
      </c>
      <c r="D179" t="s">
        <v>108</v>
      </c>
      <c r="E179" s="19">
        <v>22400</v>
      </c>
    </row>
    <row r="180" spans="1:5" x14ac:dyDescent="0.25">
      <c r="A180" t="s">
        <v>531</v>
      </c>
      <c r="B180" t="s">
        <v>532</v>
      </c>
      <c r="C180" t="s">
        <v>276</v>
      </c>
      <c r="D180" t="s">
        <v>108</v>
      </c>
      <c r="E180" s="19">
        <v>290619.2</v>
      </c>
    </row>
    <row r="181" spans="1:5" x14ac:dyDescent="0.25">
      <c r="A181" t="s">
        <v>533</v>
      </c>
      <c r="B181" t="s">
        <v>534</v>
      </c>
      <c r="C181" t="s">
        <v>271</v>
      </c>
      <c r="D181" t="s">
        <v>108</v>
      </c>
      <c r="E181" s="19">
        <v>10500</v>
      </c>
    </row>
    <row r="182" spans="1:5" x14ac:dyDescent="0.25">
      <c r="A182" t="s">
        <v>535</v>
      </c>
      <c r="B182" t="s">
        <v>536</v>
      </c>
      <c r="C182" t="s">
        <v>285</v>
      </c>
      <c r="D182" t="s">
        <v>108</v>
      </c>
      <c r="E182" s="19">
        <v>295152</v>
      </c>
    </row>
    <row r="183" spans="1:5" x14ac:dyDescent="0.25">
      <c r="A183" t="s">
        <v>537</v>
      </c>
      <c r="B183" t="s">
        <v>538</v>
      </c>
      <c r="C183" t="s">
        <v>288</v>
      </c>
      <c r="D183" t="s">
        <v>108</v>
      </c>
      <c r="E183" s="19">
        <v>29992.799999999999</v>
      </c>
    </row>
    <row r="184" spans="1:5" x14ac:dyDescent="0.25">
      <c r="A184" t="s">
        <v>109</v>
      </c>
      <c r="B184" t="s">
        <v>110</v>
      </c>
      <c r="C184" t="s">
        <v>61</v>
      </c>
      <c r="D184" t="s">
        <v>111</v>
      </c>
      <c r="E184" s="19">
        <v>167878.72</v>
      </c>
    </row>
    <row r="185" spans="1:5" x14ac:dyDescent="0.25">
      <c r="A185" t="s">
        <v>539</v>
      </c>
      <c r="B185" t="s">
        <v>540</v>
      </c>
      <c r="C185" t="s">
        <v>291</v>
      </c>
      <c r="D185" t="s">
        <v>111</v>
      </c>
      <c r="E185" s="19">
        <v>725120</v>
      </c>
    </row>
    <row r="186" spans="1:5" x14ac:dyDescent="0.25">
      <c r="A186" t="s">
        <v>541</v>
      </c>
      <c r="B186" t="s">
        <v>542</v>
      </c>
      <c r="C186" t="s">
        <v>333</v>
      </c>
      <c r="D186" t="s">
        <v>111</v>
      </c>
      <c r="E186" s="19">
        <v>15000</v>
      </c>
    </row>
    <row r="187" spans="1:5" x14ac:dyDescent="0.25">
      <c r="A187" t="s">
        <v>543</v>
      </c>
      <c r="B187" t="s">
        <v>544</v>
      </c>
      <c r="C187" t="s">
        <v>268</v>
      </c>
      <c r="D187" t="s">
        <v>111</v>
      </c>
      <c r="E187" s="19">
        <v>22400</v>
      </c>
    </row>
    <row r="188" spans="1:5" x14ac:dyDescent="0.25">
      <c r="A188" t="s">
        <v>545</v>
      </c>
      <c r="B188" t="s">
        <v>546</v>
      </c>
      <c r="C188" t="s">
        <v>276</v>
      </c>
      <c r="D188" t="s">
        <v>111</v>
      </c>
      <c r="E188" s="19">
        <v>64800</v>
      </c>
    </row>
    <row r="189" spans="1:5" x14ac:dyDescent="0.25">
      <c r="A189" t="s">
        <v>547</v>
      </c>
      <c r="B189" t="s">
        <v>548</v>
      </c>
      <c r="C189" t="s">
        <v>271</v>
      </c>
      <c r="D189" t="s">
        <v>111</v>
      </c>
      <c r="E189" s="19">
        <v>10500</v>
      </c>
    </row>
    <row r="190" spans="1:5" x14ac:dyDescent="0.25">
      <c r="A190" t="s">
        <v>549</v>
      </c>
      <c r="B190" t="s">
        <v>550</v>
      </c>
      <c r="C190" t="s">
        <v>279</v>
      </c>
      <c r="D190" t="s">
        <v>111</v>
      </c>
      <c r="E190" s="19">
        <v>111999.6</v>
      </c>
    </row>
    <row r="191" spans="1:5" x14ac:dyDescent="0.25">
      <c r="A191" t="s">
        <v>551</v>
      </c>
      <c r="B191" t="s">
        <v>552</v>
      </c>
      <c r="C191" t="s">
        <v>285</v>
      </c>
      <c r="D191" t="s">
        <v>111</v>
      </c>
      <c r="E191" s="19">
        <v>268320</v>
      </c>
    </row>
    <row r="192" spans="1:5" x14ac:dyDescent="0.25">
      <c r="A192" t="s">
        <v>553</v>
      </c>
      <c r="B192" t="s">
        <v>554</v>
      </c>
      <c r="C192" t="s">
        <v>282</v>
      </c>
      <c r="D192" t="s">
        <v>111</v>
      </c>
      <c r="E192" s="19">
        <v>120240</v>
      </c>
    </row>
    <row r="193" spans="1:5" x14ac:dyDescent="0.25">
      <c r="A193" t="s">
        <v>555</v>
      </c>
      <c r="B193" t="s">
        <v>556</v>
      </c>
      <c r="C193" t="s">
        <v>288</v>
      </c>
      <c r="D193" t="s">
        <v>111</v>
      </c>
      <c r="E193" s="19">
        <v>29992.799999999999</v>
      </c>
    </row>
    <row r="194" spans="1:5" x14ac:dyDescent="0.25">
      <c r="A194" t="s">
        <v>112</v>
      </c>
      <c r="B194" t="s">
        <v>113</v>
      </c>
      <c r="C194" t="s">
        <v>93</v>
      </c>
      <c r="D194" t="s">
        <v>114</v>
      </c>
      <c r="E194" s="19">
        <v>471276.14</v>
      </c>
    </row>
    <row r="195" spans="1:5" x14ac:dyDescent="0.25">
      <c r="A195" t="s">
        <v>115</v>
      </c>
      <c r="B195" t="s">
        <v>116</v>
      </c>
      <c r="C195" t="s">
        <v>117</v>
      </c>
      <c r="D195" t="s">
        <v>114</v>
      </c>
      <c r="E195" s="19">
        <v>1491499.54</v>
      </c>
    </row>
    <row r="196" spans="1:5" x14ac:dyDescent="0.25">
      <c r="A196" t="s">
        <v>557</v>
      </c>
      <c r="B196" t="s">
        <v>558</v>
      </c>
      <c r="C196" t="s">
        <v>291</v>
      </c>
      <c r="D196" t="s">
        <v>114</v>
      </c>
      <c r="E196" s="19">
        <v>2035814</v>
      </c>
    </row>
    <row r="197" spans="1:5" x14ac:dyDescent="0.25">
      <c r="A197" t="s">
        <v>559</v>
      </c>
      <c r="B197" t="s">
        <v>124</v>
      </c>
      <c r="C197" t="s">
        <v>560</v>
      </c>
      <c r="D197" t="s">
        <v>114</v>
      </c>
      <c r="E197" s="19">
        <v>1999999.99</v>
      </c>
    </row>
    <row r="198" spans="1:5" x14ac:dyDescent="0.25">
      <c r="A198" t="s">
        <v>561</v>
      </c>
      <c r="B198" t="s">
        <v>562</v>
      </c>
      <c r="C198" t="s">
        <v>333</v>
      </c>
      <c r="D198" t="s">
        <v>114</v>
      </c>
      <c r="E198" s="19">
        <v>15000</v>
      </c>
    </row>
    <row r="199" spans="1:5" x14ac:dyDescent="0.25">
      <c r="A199" t="s">
        <v>563</v>
      </c>
      <c r="B199" t="s">
        <v>564</v>
      </c>
      <c r="C199" t="s">
        <v>268</v>
      </c>
      <c r="D199" t="s">
        <v>114</v>
      </c>
      <c r="E199" s="19">
        <v>22400</v>
      </c>
    </row>
    <row r="200" spans="1:5" x14ac:dyDescent="0.25">
      <c r="A200" t="s">
        <v>565</v>
      </c>
      <c r="B200" t="s">
        <v>566</v>
      </c>
      <c r="C200" t="s">
        <v>276</v>
      </c>
      <c r="D200" t="s">
        <v>114</v>
      </c>
      <c r="E200" s="19">
        <v>1194787.2</v>
      </c>
    </row>
    <row r="201" spans="1:5" x14ac:dyDescent="0.25">
      <c r="A201" t="s">
        <v>567</v>
      </c>
      <c r="B201" t="s">
        <v>568</v>
      </c>
      <c r="C201" t="s">
        <v>271</v>
      </c>
      <c r="D201" t="s">
        <v>114</v>
      </c>
      <c r="E201" s="19">
        <v>10500</v>
      </c>
    </row>
    <row r="202" spans="1:5" x14ac:dyDescent="0.25">
      <c r="A202" t="s">
        <v>569</v>
      </c>
      <c r="B202" t="s">
        <v>124</v>
      </c>
      <c r="C202" t="s">
        <v>570</v>
      </c>
      <c r="D202" t="s">
        <v>114</v>
      </c>
      <c r="E202" s="19">
        <v>2580827.2000000002</v>
      </c>
    </row>
    <row r="203" spans="1:5" x14ac:dyDescent="0.25">
      <c r="A203" t="s">
        <v>571</v>
      </c>
      <c r="B203" t="s">
        <v>572</v>
      </c>
      <c r="C203" t="s">
        <v>285</v>
      </c>
      <c r="D203" t="s">
        <v>114</v>
      </c>
      <c r="E203" s="19">
        <v>295152</v>
      </c>
    </row>
    <row r="204" spans="1:5" x14ac:dyDescent="0.25">
      <c r="A204" t="s">
        <v>573</v>
      </c>
      <c r="B204" t="s">
        <v>574</v>
      </c>
      <c r="C204" t="s">
        <v>288</v>
      </c>
      <c r="D204" t="s">
        <v>114</v>
      </c>
      <c r="E204" s="19">
        <v>29992.799999999999</v>
      </c>
    </row>
    <row r="205" spans="1:5" x14ac:dyDescent="0.25">
      <c r="A205" t="s">
        <v>119</v>
      </c>
      <c r="B205" t="s">
        <v>120</v>
      </c>
      <c r="C205" t="s">
        <v>93</v>
      </c>
      <c r="D205" t="s">
        <v>121</v>
      </c>
      <c r="E205" s="19">
        <v>102818.94</v>
      </c>
    </row>
    <row r="206" spans="1:5" x14ac:dyDescent="0.25">
      <c r="A206" t="s">
        <v>123</v>
      </c>
      <c r="B206" t="s">
        <v>124</v>
      </c>
      <c r="C206" t="s">
        <v>125</v>
      </c>
      <c r="D206" t="s">
        <v>121</v>
      </c>
      <c r="E206" s="19">
        <v>1000000</v>
      </c>
    </row>
    <row r="207" spans="1:5" x14ac:dyDescent="0.25">
      <c r="A207" t="s">
        <v>575</v>
      </c>
      <c r="B207" t="s">
        <v>576</v>
      </c>
      <c r="C207" t="s">
        <v>291</v>
      </c>
      <c r="D207" t="s">
        <v>121</v>
      </c>
      <c r="E207" s="19">
        <v>445962</v>
      </c>
    </row>
    <row r="208" spans="1:5" x14ac:dyDescent="0.25">
      <c r="A208" t="s">
        <v>577</v>
      </c>
      <c r="B208" t="s">
        <v>578</v>
      </c>
      <c r="C208" t="s">
        <v>333</v>
      </c>
      <c r="D208" t="s">
        <v>121</v>
      </c>
      <c r="E208" s="19">
        <v>15000</v>
      </c>
    </row>
    <row r="209" spans="1:5" x14ac:dyDescent="0.25">
      <c r="A209" t="s">
        <v>579</v>
      </c>
      <c r="B209" t="s">
        <v>580</v>
      </c>
      <c r="C209" t="s">
        <v>268</v>
      </c>
      <c r="D209" t="s">
        <v>121</v>
      </c>
      <c r="E209" s="19">
        <v>22400</v>
      </c>
    </row>
    <row r="210" spans="1:5" x14ac:dyDescent="0.25">
      <c r="A210" t="s">
        <v>581</v>
      </c>
      <c r="B210" t="s">
        <v>582</v>
      </c>
      <c r="C210" t="s">
        <v>428</v>
      </c>
      <c r="D210" t="s">
        <v>121</v>
      </c>
      <c r="E210" s="19">
        <v>302224</v>
      </c>
    </row>
    <row r="211" spans="1:5" x14ac:dyDescent="0.25">
      <c r="A211" t="s">
        <v>583</v>
      </c>
      <c r="B211" t="s">
        <v>584</v>
      </c>
      <c r="C211" t="s">
        <v>271</v>
      </c>
      <c r="D211" t="s">
        <v>121</v>
      </c>
      <c r="E211" s="19">
        <v>10500</v>
      </c>
    </row>
    <row r="212" spans="1:5" x14ac:dyDescent="0.25">
      <c r="A212" t="s">
        <v>585</v>
      </c>
      <c r="B212" t="s">
        <v>586</v>
      </c>
      <c r="C212" t="s">
        <v>285</v>
      </c>
      <c r="D212" t="s">
        <v>121</v>
      </c>
      <c r="E212" s="19">
        <v>268320</v>
      </c>
    </row>
    <row r="213" spans="1:5" x14ac:dyDescent="0.25">
      <c r="A213" t="s">
        <v>587</v>
      </c>
      <c r="B213" t="s">
        <v>588</v>
      </c>
      <c r="C213" t="s">
        <v>288</v>
      </c>
      <c r="D213" t="s">
        <v>121</v>
      </c>
      <c r="E213" s="19">
        <v>44989.2</v>
      </c>
    </row>
    <row r="214" spans="1:5" x14ac:dyDescent="0.25">
      <c r="A214" t="s">
        <v>126</v>
      </c>
      <c r="B214" t="s">
        <v>127</v>
      </c>
      <c r="C214" t="s">
        <v>93</v>
      </c>
      <c r="D214" t="s">
        <v>128</v>
      </c>
      <c r="E214" s="19">
        <v>159917.1</v>
      </c>
    </row>
    <row r="215" spans="1:5" x14ac:dyDescent="0.25">
      <c r="A215" t="s">
        <v>589</v>
      </c>
      <c r="B215" t="s">
        <v>590</v>
      </c>
      <c r="C215" t="s">
        <v>291</v>
      </c>
      <c r="D215" t="s">
        <v>128</v>
      </c>
      <c r="E215" s="19">
        <v>690690</v>
      </c>
    </row>
    <row r="216" spans="1:5" x14ac:dyDescent="0.25">
      <c r="A216" t="s">
        <v>591</v>
      </c>
      <c r="B216" t="s">
        <v>592</v>
      </c>
      <c r="C216" t="s">
        <v>333</v>
      </c>
      <c r="D216" t="s">
        <v>128</v>
      </c>
      <c r="E216" s="19">
        <v>15000</v>
      </c>
    </row>
    <row r="217" spans="1:5" x14ac:dyDescent="0.25">
      <c r="A217" t="s">
        <v>593</v>
      </c>
      <c r="B217" t="s">
        <v>594</v>
      </c>
      <c r="C217" t="s">
        <v>268</v>
      </c>
      <c r="D217" t="s">
        <v>128</v>
      </c>
      <c r="E217" s="19">
        <v>22400</v>
      </c>
    </row>
    <row r="218" spans="1:5" x14ac:dyDescent="0.25">
      <c r="A218" t="s">
        <v>595</v>
      </c>
      <c r="B218" t="s">
        <v>596</v>
      </c>
      <c r="C218" t="s">
        <v>271</v>
      </c>
      <c r="D218" t="s">
        <v>128</v>
      </c>
      <c r="E218" s="19">
        <v>10500</v>
      </c>
    </row>
    <row r="219" spans="1:5" x14ac:dyDescent="0.25">
      <c r="A219" t="s">
        <v>597</v>
      </c>
      <c r="B219" t="s">
        <v>598</v>
      </c>
      <c r="C219" t="s">
        <v>276</v>
      </c>
      <c r="D219" t="s">
        <v>128</v>
      </c>
      <c r="E219" s="19">
        <v>324000</v>
      </c>
    </row>
    <row r="220" spans="1:5" x14ac:dyDescent="0.25">
      <c r="A220" t="s">
        <v>599</v>
      </c>
      <c r="B220" t="s">
        <v>600</v>
      </c>
      <c r="C220" t="s">
        <v>285</v>
      </c>
      <c r="D220" t="s">
        <v>128</v>
      </c>
      <c r="E220" s="19">
        <v>268320</v>
      </c>
    </row>
    <row r="221" spans="1:5" x14ac:dyDescent="0.25">
      <c r="A221" t="s">
        <v>601</v>
      </c>
      <c r="B221" t="s">
        <v>602</v>
      </c>
      <c r="C221" t="s">
        <v>288</v>
      </c>
      <c r="D221" t="s">
        <v>128</v>
      </c>
      <c r="E221" s="19">
        <v>29992.799999999999</v>
      </c>
    </row>
    <row r="222" spans="1:5" x14ac:dyDescent="0.25">
      <c r="A222" t="s">
        <v>129</v>
      </c>
      <c r="B222" t="s">
        <v>130</v>
      </c>
      <c r="C222" t="s">
        <v>93</v>
      </c>
      <c r="D222" t="s">
        <v>131</v>
      </c>
      <c r="E222" s="19">
        <v>5468045.7400000002</v>
      </c>
    </row>
    <row r="223" spans="1:5" x14ac:dyDescent="0.25">
      <c r="A223" t="s">
        <v>603</v>
      </c>
      <c r="B223" t="s">
        <v>604</v>
      </c>
      <c r="C223" t="s">
        <v>291</v>
      </c>
      <c r="D223" t="s">
        <v>131</v>
      </c>
      <c r="E223" s="19">
        <v>23619024</v>
      </c>
    </row>
    <row r="224" spans="1:5" x14ac:dyDescent="0.25">
      <c r="A224" t="s">
        <v>605</v>
      </c>
      <c r="B224" t="s">
        <v>124</v>
      </c>
      <c r="C224" t="s">
        <v>606</v>
      </c>
      <c r="D224" t="s">
        <v>131</v>
      </c>
      <c r="E224" s="19">
        <v>3036609.15</v>
      </c>
    </row>
    <row r="225" spans="1:5" x14ac:dyDescent="0.25">
      <c r="A225" t="s">
        <v>607</v>
      </c>
      <c r="B225" t="s">
        <v>608</v>
      </c>
      <c r="C225" t="s">
        <v>333</v>
      </c>
      <c r="D225" t="s">
        <v>131</v>
      </c>
      <c r="E225" s="19">
        <v>25000</v>
      </c>
    </row>
    <row r="226" spans="1:5" x14ac:dyDescent="0.25">
      <c r="A226" t="s">
        <v>609</v>
      </c>
      <c r="B226" t="s">
        <v>610</v>
      </c>
      <c r="C226" t="s">
        <v>268</v>
      </c>
      <c r="D226" t="s">
        <v>131</v>
      </c>
      <c r="E226" s="19">
        <v>25200</v>
      </c>
    </row>
    <row r="227" spans="1:5" x14ac:dyDescent="0.25">
      <c r="A227" t="s">
        <v>611</v>
      </c>
      <c r="B227" t="s">
        <v>612</v>
      </c>
      <c r="C227" t="s">
        <v>428</v>
      </c>
      <c r="D227" t="s">
        <v>131</v>
      </c>
      <c r="E227" s="19">
        <v>13539070.4</v>
      </c>
    </row>
    <row r="228" spans="1:5" x14ac:dyDescent="0.25">
      <c r="A228" t="s">
        <v>613</v>
      </c>
      <c r="B228" t="s">
        <v>614</v>
      </c>
      <c r="C228" t="s">
        <v>271</v>
      </c>
      <c r="D228" t="s">
        <v>131</v>
      </c>
      <c r="E228" s="19">
        <v>52500</v>
      </c>
    </row>
    <row r="229" spans="1:5" x14ac:dyDescent="0.25">
      <c r="A229" t="s">
        <v>615</v>
      </c>
      <c r="B229" t="s">
        <v>616</v>
      </c>
      <c r="C229" t="s">
        <v>320</v>
      </c>
      <c r="D229" t="s">
        <v>131</v>
      </c>
      <c r="E229" s="19">
        <v>18750</v>
      </c>
    </row>
    <row r="230" spans="1:5" x14ac:dyDescent="0.25">
      <c r="A230" t="s">
        <v>617</v>
      </c>
      <c r="B230" t="s">
        <v>618</v>
      </c>
      <c r="C230" t="s">
        <v>285</v>
      </c>
      <c r="D230" t="s">
        <v>131</v>
      </c>
      <c r="E230" s="19">
        <v>559344</v>
      </c>
    </row>
    <row r="231" spans="1:5" x14ac:dyDescent="0.25">
      <c r="A231" t="s">
        <v>619</v>
      </c>
      <c r="B231" t="s">
        <v>620</v>
      </c>
      <c r="C231" t="s">
        <v>288</v>
      </c>
      <c r="D231" t="s">
        <v>131</v>
      </c>
      <c r="E231" s="19">
        <v>74982</v>
      </c>
    </row>
    <row r="232" spans="1:5" x14ac:dyDescent="0.25">
      <c r="A232" t="s">
        <v>132</v>
      </c>
      <c r="B232" t="s">
        <v>133</v>
      </c>
      <c r="C232" t="s">
        <v>93</v>
      </c>
      <c r="D232" t="s">
        <v>134</v>
      </c>
      <c r="E232" s="19">
        <v>10736582.32</v>
      </c>
    </row>
    <row r="233" spans="1:5" x14ac:dyDescent="0.25">
      <c r="A233" t="s">
        <v>621</v>
      </c>
      <c r="B233" t="s">
        <v>622</v>
      </c>
      <c r="C233" t="s">
        <v>455</v>
      </c>
      <c r="D233" t="s">
        <v>134</v>
      </c>
      <c r="E233" s="19">
        <v>46375076</v>
      </c>
    </row>
    <row r="234" spans="1:5" x14ac:dyDescent="0.25">
      <c r="A234" t="s">
        <v>623</v>
      </c>
      <c r="B234" t="s">
        <v>624</v>
      </c>
      <c r="C234" t="s">
        <v>625</v>
      </c>
      <c r="D234" t="s">
        <v>134</v>
      </c>
      <c r="E234" s="19">
        <v>5130544.41</v>
      </c>
    </row>
    <row r="235" spans="1:5" x14ac:dyDescent="0.25">
      <c r="A235" t="s">
        <v>628</v>
      </c>
      <c r="B235" t="s">
        <v>124</v>
      </c>
      <c r="C235" t="s">
        <v>629</v>
      </c>
      <c r="D235" t="s">
        <v>134</v>
      </c>
      <c r="E235" s="19">
        <v>5000000.12</v>
      </c>
    </row>
    <row r="236" spans="1:5" x14ac:dyDescent="0.25">
      <c r="A236" t="s">
        <v>630</v>
      </c>
      <c r="B236" t="s">
        <v>631</v>
      </c>
      <c r="C236" t="s">
        <v>333</v>
      </c>
      <c r="D236" t="s">
        <v>134</v>
      </c>
      <c r="E236" s="19">
        <v>50000</v>
      </c>
    </row>
    <row r="237" spans="1:5" x14ac:dyDescent="0.25">
      <c r="A237" t="s">
        <v>632</v>
      </c>
      <c r="B237" t="s">
        <v>633</v>
      </c>
      <c r="C237" t="s">
        <v>268</v>
      </c>
      <c r="D237" t="s">
        <v>134</v>
      </c>
      <c r="E237" s="19">
        <v>70000</v>
      </c>
    </row>
    <row r="238" spans="1:5" x14ac:dyDescent="0.25">
      <c r="A238" t="s">
        <v>634</v>
      </c>
      <c r="B238" t="s">
        <v>635</v>
      </c>
      <c r="C238" t="s">
        <v>271</v>
      </c>
      <c r="D238" t="s">
        <v>134</v>
      </c>
      <c r="E238" s="19">
        <v>105000</v>
      </c>
    </row>
    <row r="239" spans="1:5" x14ac:dyDescent="0.25">
      <c r="A239" t="s">
        <v>636</v>
      </c>
      <c r="B239" t="s">
        <v>637</v>
      </c>
      <c r="C239" t="s">
        <v>276</v>
      </c>
      <c r="D239" t="s">
        <v>134</v>
      </c>
      <c r="E239" s="19">
        <v>9121824</v>
      </c>
    </row>
    <row r="240" spans="1:5" x14ac:dyDescent="0.25">
      <c r="A240" t="s">
        <v>638</v>
      </c>
      <c r="B240" t="s">
        <v>639</v>
      </c>
      <c r="C240" t="s">
        <v>279</v>
      </c>
      <c r="D240" t="s">
        <v>134</v>
      </c>
      <c r="E240" s="19">
        <v>104532.96</v>
      </c>
    </row>
    <row r="241" spans="1:5" x14ac:dyDescent="0.25">
      <c r="A241" t="s">
        <v>640</v>
      </c>
      <c r="B241" t="s">
        <v>641</v>
      </c>
      <c r="C241" t="s">
        <v>320</v>
      </c>
      <c r="D241" t="s">
        <v>134</v>
      </c>
      <c r="E241" s="19">
        <v>125000</v>
      </c>
    </row>
    <row r="242" spans="1:5" x14ac:dyDescent="0.25">
      <c r="A242" t="s">
        <v>642</v>
      </c>
      <c r="B242" t="s">
        <v>643</v>
      </c>
      <c r="C242" t="s">
        <v>282</v>
      </c>
      <c r="D242" t="s">
        <v>134</v>
      </c>
      <c r="E242" s="19">
        <v>112224</v>
      </c>
    </row>
    <row r="243" spans="1:5" x14ac:dyDescent="0.25">
      <c r="A243" t="s">
        <v>644</v>
      </c>
      <c r="B243" t="s">
        <v>645</v>
      </c>
      <c r="C243" t="s">
        <v>285</v>
      </c>
      <c r="D243" t="s">
        <v>134</v>
      </c>
      <c r="E243" s="19">
        <v>660480</v>
      </c>
    </row>
    <row r="244" spans="1:5" x14ac:dyDescent="0.25">
      <c r="A244" t="s">
        <v>646</v>
      </c>
      <c r="B244" t="s">
        <v>647</v>
      </c>
      <c r="C244" t="s">
        <v>288</v>
      </c>
      <c r="D244" t="s">
        <v>134</v>
      </c>
      <c r="E244" s="19">
        <v>149964</v>
      </c>
    </row>
    <row r="245" spans="1:5" x14ac:dyDescent="0.25">
      <c r="C245" t="s">
        <v>1265</v>
      </c>
      <c r="D245" s="20" t="s">
        <v>134</v>
      </c>
      <c r="E245" s="19">
        <v>10000000</v>
      </c>
    </row>
    <row r="246" spans="1:5" x14ac:dyDescent="0.25">
      <c r="C246" t="s">
        <v>1266</v>
      </c>
      <c r="D246" s="20" t="s">
        <v>134</v>
      </c>
      <c r="E246" s="19">
        <v>25000000</v>
      </c>
    </row>
    <row r="247" spans="1:5" x14ac:dyDescent="0.25">
      <c r="C247" t="s">
        <v>1267</v>
      </c>
      <c r="D247" s="20" t="s">
        <v>134</v>
      </c>
      <c r="E247" s="19">
        <v>25000000</v>
      </c>
    </row>
    <row r="248" spans="1:5" x14ac:dyDescent="0.25">
      <c r="C248" t="s">
        <v>1268</v>
      </c>
      <c r="D248" s="20" t="s">
        <v>134</v>
      </c>
      <c r="E248" s="19">
        <v>50000000</v>
      </c>
    </row>
    <row r="249" spans="1:5" x14ac:dyDescent="0.25">
      <c r="A249" t="s">
        <v>135</v>
      </c>
      <c r="B249" t="s">
        <v>136</v>
      </c>
      <c r="C249" t="s">
        <v>93</v>
      </c>
      <c r="D249" t="s">
        <v>137</v>
      </c>
      <c r="E249" s="19">
        <v>355587.54</v>
      </c>
    </row>
    <row r="250" spans="1:5" x14ac:dyDescent="0.25">
      <c r="A250" t="s">
        <v>648</v>
      </c>
      <c r="B250" t="s">
        <v>649</v>
      </c>
      <c r="C250" t="s">
        <v>291</v>
      </c>
      <c r="D250" t="s">
        <v>137</v>
      </c>
      <c r="E250" s="19">
        <v>1535468</v>
      </c>
    </row>
    <row r="251" spans="1:5" x14ac:dyDescent="0.25">
      <c r="A251" t="s">
        <v>650</v>
      </c>
      <c r="B251" t="s">
        <v>124</v>
      </c>
      <c r="C251" t="s">
        <v>651</v>
      </c>
      <c r="D251" t="s">
        <v>137</v>
      </c>
      <c r="E251" s="19">
        <v>620000</v>
      </c>
    </row>
    <row r="252" spans="1:5" x14ac:dyDescent="0.25">
      <c r="A252" t="s">
        <v>652</v>
      </c>
      <c r="B252" t="s">
        <v>653</v>
      </c>
      <c r="C252" t="s">
        <v>333</v>
      </c>
      <c r="D252" t="s">
        <v>137</v>
      </c>
      <c r="E252" s="19">
        <v>15000</v>
      </c>
    </row>
    <row r="253" spans="1:5" x14ac:dyDescent="0.25">
      <c r="A253" t="s">
        <v>654</v>
      </c>
      <c r="B253" t="s">
        <v>655</v>
      </c>
      <c r="C253" t="s">
        <v>268</v>
      </c>
      <c r="D253" t="s">
        <v>137</v>
      </c>
      <c r="E253" s="19">
        <v>22400</v>
      </c>
    </row>
    <row r="254" spans="1:5" x14ac:dyDescent="0.25">
      <c r="A254" t="s">
        <v>656</v>
      </c>
      <c r="B254" t="s">
        <v>657</v>
      </c>
      <c r="C254" t="s">
        <v>276</v>
      </c>
      <c r="D254" t="s">
        <v>137</v>
      </c>
      <c r="E254" s="19">
        <v>448321.6</v>
      </c>
    </row>
    <row r="255" spans="1:5" x14ac:dyDescent="0.25">
      <c r="A255" t="s">
        <v>658</v>
      </c>
      <c r="B255" t="s">
        <v>659</v>
      </c>
      <c r="C255" t="s">
        <v>271</v>
      </c>
      <c r="D255" t="s">
        <v>137</v>
      </c>
      <c r="E255" s="19">
        <v>10500</v>
      </c>
    </row>
    <row r="256" spans="1:5" x14ac:dyDescent="0.25">
      <c r="A256" t="s">
        <v>660</v>
      </c>
      <c r="B256" t="s">
        <v>661</v>
      </c>
      <c r="C256" t="s">
        <v>279</v>
      </c>
      <c r="D256" t="s">
        <v>137</v>
      </c>
      <c r="E256" s="19">
        <v>186666</v>
      </c>
    </row>
    <row r="257" spans="1:5" x14ac:dyDescent="0.25">
      <c r="A257" t="s">
        <v>662</v>
      </c>
      <c r="B257" t="s">
        <v>663</v>
      </c>
      <c r="C257" t="s">
        <v>285</v>
      </c>
      <c r="D257" t="s">
        <v>137</v>
      </c>
      <c r="E257" s="19">
        <v>286896</v>
      </c>
    </row>
    <row r="258" spans="1:5" x14ac:dyDescent="0.25">
      <c r="A258" t="s">
        <v>664</v>
      </c>
      <c r="B258" t="s">
        <v>665</v>
      </c>
      <c r="C258" t="s">
        <v>282</v>
      </c>
      <c r="D258" t="s">
        <v>137</v>
      </c>
      <c r="E258" s="19">
        <v>200400</v>
      </c>
    </row>
    <row r="259" spans="1:5" x14ac:dyDescent="0.25">
      <c r="A259" t="s">
        <v>666</v>
      </c>
      <c r="B259" t="s">
        <v>124</v>
      </c>
      <c r="C259" t="s">
        <v>667</v>
      </c>
      <c r="D259" t="s">
        <v>137</v>
      </c>
      <c r="E259" s="19">
        <v>4623000</v>
      </c>
    </row>
    <row r="260" spans="1:5" x14ac:dyDescent="0.25">
      <c r="A260" t="s">
        <v>668</v>
      </c>
      <c r="B260" t="s">
        <v>669</v>
      </c>
      <c r="C260" t="s">
        <v>288</v>
      </c>
      <c r="D260" t="s">
        <v>137</v>
      </c>
      <c r="E260" s="19">
        <v>29992.799999999999</v>
      </c>
    </row>
    <row r="261" spans="1:5" x14ac:dyDescent="0.25">
      <c r="A261" t="s">
        <v>138</v>
      </c>
      <c r="B261" t="s">
        <v>139</v>
      </c>
      <c r="C261" t="s">
        <v>93</v>
      </c>
      <c r="D261" t="s">
        <v>140</v>
      </c>
      <c r="E261" s="19">
        <v>2941975.42</v>
      </c>
    </row>
    <row r="262" spans="1:5" x14ac:dyDescent="0.25">
      <c r="A262" t="s">
        <v>141</v>
      </c>
      <c r="B262" t="s">
        <v>142</v>
      </c>
      <c r="C262" t="s">
        <v>143</v>
      </c>
      <c r="D262" t="s">
        <v>140</v>
      </c>
      <c r="E262" s="19">
        <v>162980.54999999999</v>
      </c>
    </row>
    <row r="263" spans="1:5" x14ac:dyDescent="0.25">
      <c r="A263" t="s">
        <v>145</v>
      </c>
      <c r="B263" t="s">
        <v>146</v>
      </c>
      <c r="C263" t="s">
        <v>147</v>
      </c>
      <c r="D263" t="s">
        <v>140</v>
      </c>
      <c r="E263" s="19">
        <v>132167.46</v>
      </c>
    </row>
    <row r="264" spans="1:5" x14ac:dyDescent="0.25">
      <c r="A264" t="s">
        <v>148</v>
      </c>
      <c r="B264" t="s">
        <v>149</v>
      </c>
      <c r="C264" t="s">
        <v>150</v>
      </c>
      <c r="D264" t="s">
        <v>140</v>
      </c>
      <c r="E264" s="19">
        <v>210920.54</v>
      </c>
    </row>
    <row r="265" spans="1:5" x14ac:dyDescent="0.25">
      <c r="A265" t="s">
        <v>151</v>
      </c>
      <c r="B265" t="s">
        <v>152</v>
      </c>
      <c r="C265" t="s">
        <v>153</v>
      </c>
      <c r="D265" t="s">
        <v>140</v>
      </c>
      <c r="E265" s="19">
        <v>28728.92</v>
      </c>
    </row>
    <row r="266" spans="1:5" x14ac:dyDescent="0.25">
      <c r="A266" t="s">
        <v>154</v>
      </c>
      <c r="B266" t="s">
        <v>155</v>
      </c>
      <c r="C266" t="s">
        <v>156</v>
      </c>
      <c r="D266" t="s">
        <v>140</v>
      </c>
      <c r="E266" s="19">
        <v>267546.77</v>
      </c>
    </row>
    <row r="267" spans="1:5" x14ac:dyDescent="0.25">
      <c r="A267" t="s">
        <v>157</v>
      </c>
      <c r="B267" t="s">
        <v>158</v>
      </c>
      <c r="C267" t="s">
        <v>159</v>
      </c>
      <c r="D267" t="s">
        <v>140</v>
      </c>
      <c r="E267" s="19">
        <v>67762.5</v>
      </c>
    </row>
    <row r="268" spans="1:5" x14ac:dyDescent="0.25">
      <c r="A268" t="s">
        <v>160</v>
      </c>
      <c r="B268" t="s">
        <v>161</v>
      </c>
      <c r="C268" t="s">
        <v>162</v>
      </c>
      <c r="D268" t="s">
        <v>140</v>
      </c>
      <c r="E268" s="19">
        <v>118893.26</v>
      </c>
    </row>
    <row r="269" spans="1:5" x14ac:dyDescent="0.25">
      <c r="A269" t="s">
        <v>163</v>
      </c>
      <c r="B269" t="s">
        <v>164</v>
      </c>
      <c r="C269" t="s">
        <v>165</v>
      </c>
      <c r="D269" t="s">
        <v>140</v>
      </c>
      <c r="E269" s="19">
        <v>2883744.24</v>
      </c>
    </row>
    <row r="270" spans="1:5" x14ac:dyDescent="0.25">
      <c r="A270" t="s">
        <v>670</v>
      </c>
      <c r="B270" t="s">
        <v>124</v>
      </c>
      <c r="C270" t="s">
        <v>671</v>
      </c>
      <c r="D270" t="s">
        <v>140</v>
      </c>
      <c r="E270" s="19">
        <v>5066756.0999999996</v>
      </c>
    </row>
    <row r="271" spans="1:5" x14ac:dyDescent="0.25">
      <c r="A271" t="s">
        <v>672</v>
      </c>
      <c r="B271" t="s">
        <v>673</v>
      </c>
      <c r="C271" t="s">
        <v>455</v>
      </c>
      <c r="D271" t="s">
        <v>140</v>
      </c>
      <c r="E271" s="19">
        <v>12705968</v>
      </c>
    </row>
    <row r="272" spans="1:5" x14ac:dyDescent="0.25">
      <c r="A272" t="s">
        <v>674</v>
      </c>
      <c r="B272" t="s">
        <v>675</v>
      </c>
      <c r="C272" t="s">
        <v>333</v>
      </c>
      <c r="D272" t="s">
        <v>140</v>
      </c>
      <c r="E272" s="19">
        <v>25000</v>
      </c>
    </row>
    <row r="273" spans="1:5" x14ac:dyDescent="0.25">
      <c r="A273" t="s">
        <v>676</v>
      </c>
      <c r="B273" t="s">
        <v>677</v>
      </c>
      <c r="C273" t="s">
        <v>268</v>
      </c>
      <c r="D273" t="s">
        <v>140</v>
      </c>
      <c r="E273" s="19">
        <v>28000</v>
      </c>
    </row>
    <row r="274" spans="1:5" x14ac:dyDescent="0.25">
      <c r="A274" t="s">
        <v>678</v>
      </c>
      <c r="B274" t="s">
        <v>679</v>
      </c>
      <c r="C274" t="s">
        <v>428</v>
      </c>
      <c r="D274" t="s">
        <v>140</v>
      </c>
      <c r="E274" s="19">
        <v>2915276.7999999998</v>
      </c>
    </row>
    <row r="275" spans="1:5" x14ac:dyDescent="0.25">
      <c r="A275" t="s">
        <v>680</v>
      </c>
      <c r="B275" t="s">
        <v>681</v>
      </c>
      <c r="C275" t="s">
        <v>271</v>
      </c>
      <c r="D275" t="s">
        <v>140</v>
      </c>
      <c r="E275" s="19">
        <v>35000</v>
      </c>
    </row>
    <row r="276" spans="1:5" x14ac:dyDescent="0.25">
      <c r="A276" t="s">
        <v>682</v>
      </c>
      <c r="B276" t="s">
        <v>683</v>
      </c>
      <c r="C276" t="s">
        <v>279</v>
      </c>
      <c r="D276" t="s">
        <v>140</v>
      </c>
      <c r="E276" s="19">
        <v>223999.2</v>
      </c>
    </row>
    <row r="277" spans="1:5" x14ac:dyDescent="0.25">
      <c r="A277" t="s">
        <v>684</v>
      </c>
      <c r="B277" t="s">
        <v>685</v>
      </c>
      <c r="C277" t="s">
        <v>320</v>
      </c>
      <c r="D277" t="s">
        <v>140</v>
      </c>
      <c r="E277" s="19">
        <v>37500</v>
      </c>
    </row>
    <row r="278" spans="1:5" x14ac:dyDescent="0.25">
      <c r="A278" t="s">
        <v>686</v>
      </c>
      <c r="B278" t="s">
        <v>687</v>
      </c>
      <c r="C278" t="s">
        <v>282</v>
      </c>
      <c r="D278" t="s">
        <v>140</v>
      </c>
      <c r="E278" s="19">
        <v>240480</v>
      </c>
    </row>
    <row r="279" spans="1:5" x14ac:dyDescent="0.25">
      <c r="A279" t="s">
        <v>688</v>
      </c>
      <c r="B279" t="s">
        <v>689</v>
      </c>
      <c r="C279" t="s">
        <v>285</v>
      </c>
      <c r="D279" t="s">
        <v>140</v>
      </c>
      <c r="E279" s="19">
        <v>427248</v>
      </c>
    </row>
    <row r="280" spans="1:5" x14ac:dyDescent="0.25">
      <c r="A280" t="s">
        <v>690</v>
      </c>
      <c r="B280" t="s">
        <v>691</v>
      </c>
      <c r="C280" t="s">
        <v>288</v>
      </c>
      <c r="D280" t="s">
        <v>140</v>
      </c>
      <c r="E280" s="19">
        <v>44989.2</v>
      </c>
    </row>
    <row r="281" spans="1:5" x14ac:dyDescent="0.25">
      <c r="A281" t="s">
        <v>692</v>
      </c>
      <c r="B281" t="s">
        <v>124</v>
      </c>
      <c r="C281" t="s">
        <v>693</v>
      </c>
      <c r="D281" t="s">
        <v>140</v>
      </c>
      <c r="E281" s="19">
        <v>6089901.25</v>
      </c>
    </row>
    <row r="282" spans="1:5" x14ac:dyDescent="0.25">
      <c r="A282" t="s">
        <v>167</v>
      </c>
      <c r="B282" t="s">
        <v>168</v>
      </c>
      <c r="C282" t="s">
        <v>93</v>
      </c>
      <c r="D282" t="s">
        <v>169</v>
      </c>
      <c r="E282" s="19">
        <v>319359.38</v>
      </c>
    </row>
    <row r="283" spans="1:5" x14ac:dyDescent="0.25">
      <c r="A283" t="s">
        <v>694</v>
      </c>
      <c r="B283" t="s">
        <v>695</v>
      </c>
      <c r="C283" t="s">
        <v>291</v>
      </c>
      <c r="D283" t="s">
        <v>169</v>
      </c>
      <c r="E283" s="19">
        <v>1379554</v>
      </c>
    </row>
    <row r="284" spans="1:5" x14ac:dyDescent="0.25">
      <c r="A284" t="s">
        <v>696</v>
      </c>
      <c r="B284" t="s">
        <v>697</v>
      </c>
      <c r="C284" t="s">
        <v>333</v>
      </c>
      <c r="D284" t="s">
        <v>169</v>
      </c>
      <c r="E284" s="19">
        <v>15000</v>
      </c>
    </row>
    <row r="285" spans="1:5" x14ac:dyDescent="0.25">
      <c r="A285" t="s">
        <v>698</v>
      </c>
      <c r="B285" t="s">
        <v>699</v>
      </c>
      <c r="C285" t="s">
        <v>268</v>
      </c>
      <c r="D285" t="s">
        <v>169</v>
      </c>
      <c r="E285" s="19">
        <v>22400</v>
      </c>
    </row>
    <row r="286" spans="1:5" x14ac:dyDescent="0.25">
      <c r="A286" t="s">
        <v>700</v>
      </c>
      <c r="B286" t="s">
        <v>701</v>
      </c>
      <c r="C286" t="s">
        <v>271</v>
      </c>
      <c r="D286" t="s">
        <v>169</v>
      </c>
      <c r="E286" s="19">
        <v>10500</v>
      </c>
    </row>
    <row r="287" spans="1:5" x14ac:dyDescent="0.25">
      <c r="A287" t="s">
        <v>702</v>
      </c>
      <c r="B287" t="s">
        <v>703</v>
      </c>
      <c r="C287" t="s">
        <v>276</v>
      </c>
      <c r="D287" t="s">
        <v>169</v>
      </c>
      <c r="E287" s="19">
        <v>431060.8</v>
      </c>
    </row>
    <row r="288" spans="1:5" x14ac:dyDescent="0.25">
      <c r="A288" t="s">
        <v>704</v>
      </c>
      <c r="B288" t="s">
        <v>705</v>
      </c>
      <c r="C288" t="s">
        <v>285</v>
      </c>
      <c r="D288" t="s">
        <v>169</v>
      </c>
      <c r="E288" s="19">
        <v>227040</v>
      </c>
    </row>
    <row r="289" spans="1:5" x14ac:dyDescent="0.25">
      <c r="A289" t="s">
        <v>706</v>
      </c>
      <c r="B289" t="s">
        <v>707</v>
      </c>
      <c r="C289" t="s">
        <v>288</v>
      </c>
      <c r="D289" t="s">
        <v>169</v>
      </c>
      <c r="E289" s="19">
        <v>37491</v>
      </c>
    </row>
    <row r="290" spans="1:5" x14ac:dyDescent="0.25">
      <c r="A290" t="s">
        <v>170</v>
      </c>
      <c r="B290" t="s">
        <v>171</v>
      </c>
      <c r="C290" t="s">
        <v>61</v>
      </c>
      <c r="D290" t="s">
        <v>172</v>
      </c>
      <c r="E290" s="19">
        <v>1488298.48</v>
      </c>
    </row>
    <row r="291" spans="1:5" x14ac:dyDescent="0.25">
      <c r="A291" t="s">
        <v>708</v>
      </c>
      <c r="B291" t="s">
        <v>709</v>
      </c>
      <c r="C291" t="s">
        <v>291</v>
      </c>
      <c r="D291" t="s">
        <v>172</v>
      </c>
      <c r="E291" s="19">
        <v>6437266</v>
      </c>
    </row>
    <row r="292" spans="1:5" x14ac:dyDescent="0.25">
      <c r="A292" t="s">
        <v>710</v>
      </c>
      <c r="B292" t="s">
        <v>711</v>
      </c>
      <c r="C292" t="s">
        <v>333</v>
      </c>
      <c r="D292" t="s">
        <v>172</v>
      </c>
      <c r="E292" s="19">
        <v>15000</v>
      </c>
    </row>
    <row r="293" spans="1:5" x14ac:dyDescent="0.25">
      <c r="A293" t="s">
        <v>712</v>
      </c>
      <c r="B293" t="s">
        <v>713</v>
      </c>
      <c r="C293" t="s">
        <v>268</v>
      </c>
      <c r="D293" t="s">
        <v>172</v>
      </c>
      <c r="E293" s="19">
        <v>22400</v>
      </c>
    </row>
    <row r="294" spans="1:5" x14ac:dyDescent="0.25">
      <c r="A294" t="s">
        <v>714</v>
      </c>
      <c r="B294" t="s">
        <v>715</v>
      </c>
      <c r="C294" t="s">
        <v>276</v>
      </c>
      <c r="D294" t="s">
        <v>172</v>
      </c>
      <c r="E294" s="19">
        <v>820128</v>
      </c>
    </row>
    <row r="295" spans="1:5" x14ac:dyDescent="0.25">
      <c r="A295" t="s">
        <v>716</v>
      </c>
      <c r="B295" t="s">
        <v>717</v>
      </c>
      <c r="C295" t="s">
        <v>271</v>
      </c>
      <c r="D295" t="s">
        <v>172</v>
      </c>
      <c r="E295" s="19">
        <v>10500</v>
      </c>
    </row>
    <row r="296" spans="1:5" x14ac:dyDescent="0.25">
      <c r="A296" t="s">
        <v>718</v>
      </c>
      <c r="B296" t="s">
        <v>719</v>
      </c>
      <c r="C296" t="s">
        <v>320</v>
      </c>
      <c r="D296" t="s">
        <v>172</v>
      </c>
      <c r="E296" s="19">
        <v>6250</v>
      </c>
    </row>
    <row r="297" spans="1:5" x14ac:dyDescent="0.25">
      <c r="A297" t="s">
        <v>720</v>
      </c>
      <c r="B297" t="s">
        <v>721</v>
      </c>
      <c r="C297" t="s">
        <v>285</v>
      </c>
      <c r="D297" t="s">
        <v>172</v>
      </c>
      <c r="E297" s="19">
        <v>268320</v>
      </c>
    </row>
    <row r="298" spans="1:5" x14ac:dyDescent="0.25">
      <c r="A298" t="s">
        <v>722</v>
      </c>
      <c r="B298" t="s">
        <v>723</v>
      </c>
      <c r="C298" t="s">
        <v>288</v>
      </c>
      <c r="D298" t="s">
        <v>172</v>
      </c>
      <c r="E298" s="19">
        <v>29992.799999999999</v>
      </c>
    </row>
    <row r="299" spans="1:5" x14ac:dyDescent="0.25">
      <c r="A299" t="s">
        <v>173</v>
      </c>
      <c r="B299" t="s">
        <v>174</v>
      </c>
      <c r="C299" t="s">
        <v>93</v>
      </c>
      <c r="D299" t="s">
        <v>175</v>
      </c>
      <c r="E299" s="19">
        <v>486872.84</v>
      </c>
    </row>
    <row r="300" spans="1:5" x14ac:dyDescent="0.25">
      <c r="A300" t="s">
        <v>724</v>
      </c>
      <c r="B300" t="s">
        <v>725</v>
      </c>
      <c r="C300" t="s">
        <v>291</v>
      </c>
      <c r="D300" t="s">
        <v>175</v>
      </c>
      <c r="E300" s="19">
        <v>2101088</v>
      </c>
    </row>
    <row r="301" spans="1:5" x14ac:dyDescent="0.25">
      <c r="A301" t="s">
        <v>726</v>
      </c>
      <c r="B301" t="s">
        <v>124</v>
      </c>
      <c r="C301" t="s">
        <v>727</v>
      </c>
      <c r="D301" t="s">
        <v>175</v>
      </c>
      <c r="E301" s="19">
        <v>1810888.68</v>
      </c>
    </row>
    <row r="302" spans="1:5" x14ac:dyDescent="0.25">
      <c r="A302" t="s">
        <v>728</v>
      </c>
      <c r="B302" t="s">
        <v>729</v>
      </c>
      <c r="C302" t="s">
        <v>333</v>
      </c>
      <c r="D302" t="s">
        <v>175</v>
      </c>
      <c r="E302" s="19">
        <v>20000</v>
      </c>
    </row>
    <row r="303" spans="1:5" x14ac:dyDescent="0.25">
      <c r="A303" t="s">
        <v>730</v>
      </c>
      <c r="B303" t="s">
        <v>731</v>
      </c>
      <c r="C303" t="s">
        <v>268</v>
      </c>
      <c r="D303" t="s">
        <v>175</v>
      </c>
      <c r="E303" s="19">
        <v>22400</v>
      </c>
    </row>
    <row r="304" spans="1:5" x14ac:dyDescent="0.25">
      <c r="A304" t="s">
        <v>732</v>
      </c>
      <c r="B304" t="s">
        <v>733</v>
      </c>
      <c r="C304" t="s">
        <v>271</v>
      </c>
      <c r="D304" t="s">
        <v>175</v>
      </c>
      <c r="E304" s="19">
        <v>10500</v>
      </c>
    </row>
    <row r="305" spans="1:5" x14ac:dyDescent="0.25">
      <c r="A305" t="s">
        <v>734</v>
      </c>
      <c r="B305" t="s">
        <v>735</v>
      </c>
      <c r="C305" t="s">
        <v>279</v>
      </c>
      <c r="D305" t="s">
        <v>175</v>
      </c>
      <c r="E305" s="19">
        <v>279999</v>
      </c>
    </row>
    <row r="306" spans="1:5" x14ac:dyDescent="0.25">
      <c r="A306" t="s">
        <v>736</v>
      </c>
      <c r="B306" t="s">
        <v>737</v>
      </c>
      <c r="C306" t="s">
        <v>428</v>
      </c>
      <c r="D306" t="s">
        <v>175</v>
      </c>
      <c r="E306" s="19">
        <v>2608564.7999999998</v>
      </c>
    </row>
    <row r="307" spans="1:5" x14ac:dyDescent="0.25">
      <c r="A307" t="s">
        <v>738</v>
      </c>
      <c r="B307" t="s">
        <v>739</v>
      </c>
      <c r="C307" t="s">
        <v>282</v>
      </c>
      <c r="D307" t="s">
        <v>175</v>
      </c>
      <c r="E307" s="19">
        <v>300600</v>
      </c>
    </row>
    <row r="308" spans="1:5" x14ac:dyDescent="0.25">
      <c r="A308" t="s">
        <v>740</v>
      </c>
      <c r="B308" t="s">
        <v>741</v>
      </c>
      <c r="C308" t="s">
        <v>285</v>
      </c>
      <c r="D308" t="s">
        <v>175</v>
      </c>
      <c r="E308" s="19">
        <v>251808</v>
      </c>
    </row>
    <row r="309" spans="1:5" x14ac:dyDescent="0.25">
      <c r="A309" t="s">
        <v>742</v>
      </c>
      <c r="B309" t="s">
        <v>743</v>
      </c>
      <c r="C309" t="s">
        <v>288</v>
      </c>
      <c r="D309" t="s">
        <v>175</v>
      </c>
      <c r="E309" s="19">
        <v>37491</v>
      </c>
    </row>
    <row r="310" spans="1:5" x14ac:dyDescent="0.25">
      <c r="A310" t="s">
        <v>15</v>
      </c>
      <c r="B310" t="s">
        <v>16</v>
      </c>
      <c r="C310" t="s">
        <v>17</v>
      </c>
      <c r="D310" t="s">
        <v>18</v>
      </c>
      <c r="E310" s="19">
        <v>8260</v>
      </c>
    </row>
    <row r="311" spans="1:5" x14ac:dyDescent="0.25">
      <c r="A311" t="s">
        <v>22</v>
      </c>
      <c r="B311" t="s">
        <v>23</v>
      </c>
      <c r="C311" t="s">
        <v>24</v>
      </c>
      <c r="D311" t="s">
        <v>18</v>
      </c>
      <c r="E311" s="19">
        <v>7930</v>
      </c>
    </row>
    <row r="312" spans="1:5" x14ac:dyDescent="0.25">
      <c r="A312" t="s">
        <v>176</v>
      </c>
      <c r="B312" t="s">
        <v>177</v>
      </c>
      <c r="C312" t="s">
        <v>93</v>
      </c>
      <c r="D312" t="s">
        <v>18</v>
      </c>
      <c r="E312" s="19">
        <v>2397885.56</v>
      </c>
    </row>
    <row r="313" spans="1:5" x14ac:dyDescent="0.25">
      <c r="A313" t="s">
        <v>744</v>
      </c>
      <c r="B313" t="s">
        <v>745</v>
      </c>
      <c r="C313" t="s">
        <v>455</v>
      </c>
      <c r="D313" t="s">
        <v>18</v>
      </c>
      <c r="E313" s="19">
        <v>10354740</v>
      </c>
    </row>
    <row r="314" spans="1:5" x14ac:dyDescent="0.25">
      <c r="A314" t="s">
        <v>746</v>
      </c>
      <c r="B314" t="s">
        <v>124</v>
      </c>
      <c r="C314" t="s">
        <v>747</v>
      </c>
      <c r="D314" t="s">
        <v>18</v>
      </c>
      <c r="E314" s="19">
        <v>5152878.92</v>
      </c>
    </row>
    <row r="315" spans="1:5" x14ac:dyDescent="0.25">
      <c r="A315" t="s">
        <v>748</v>
      </c>
      <c r="B315" t="s">
        <v>124</v>
      </c>
      <c r="C315" t="s">
        <v>749</v>
      </c>
      <c r="D315" t="s">
        <v>18</v>
      </c>
      <c r="E315" s="19">
        <v>5000000</v>
      </c>
    </row>
    <row r="316" spans="1:5" x14ac:dyDescent="0.25">
      <c r="A316" t="s">
        <v>750</v>
      </c>
      <c r="B316" t="s">
        <v>751</v>
      </c>
      <c r="C316" t="s">
        <v>333</v>
      </c>
      <c r="D316" t="s">
        <v>18</v>
      </c>
      <c r="E316" s="19">
        <v>15000</v>
      </c>
    </row>
    <row r="317" spans="1:5" x14ac:dyDescent="0.25">
      <c r="A317" t="s">
        <v>752</v>
      </c>
      <c r="B317" t="s">
        <v>753</v>
      </c>
      <c r="C317" t="s">
        <v>268</v>
      </c>
      <c r="D317" t="s">
        <v>18</v>
      </c>
      <c r="E317" s="19">
        <v>22400</v>
      </c>
    </row>
    <row r="318" spans="1:5" x14ac:dyDescent="0.25">
      <c r="A318" t="s">
        <v>754</v>
      </c>
      <c r="B318" t="s">
        <v>755</v>
      </c>
      <c r="C318" t="s">
        <v>276</v>
      </c>
      <c r="D318" t="s">
        <v>18</v>
      </c>
      <c r="E318" s="19">
        <v>6060505.5999999996</v>
      </c>
    </row>
    <row r="319" spans="1:5" x14ac:dyDescent="0.25">
      <c r="A319" t="s">
        <v>756</v>
      </c>
      <c r="B319" t="s">
        <v>757</v>
      </c>
      <c r="C319" t="s">
        <v>271</v>
      </c>
      <c r="D319" t="s">
        <v>18</v>
      </c>
      <c r="E319" s="19">
        <v>17500</v>
      </c>
    </row>
    <row r="320" spans="1:5" x14ac:dyDescent="0.25">
      <c r="A320" t="s">
        <v>758</v>
      </c>
      <c r="B320" t="s">
        <v>759</v>
      </c>
      <c r="C320" t="s">
        <v>285</v>
      </c>
      <c r="D320" t="s">
        <v>18</v>
      </c>
      <c r="E320" s="19">
        <v>301344</v>
      </c>
    </row>
    <row r="321" spans="1:5" x14ac:dyDescent="0.25">
      <c r="A321" t="s">
        <v>760</v>
      </c>
      <c r="B321" t="s">
        <v>761</v>
      </c>
      <c r="C321" t="s">
        <v>288</v>
      </c>
      <c r="D321" t="s">
        <v>18</v>
      </c>
      <c r="E321" s="19">
        <v>44989.2</v>
      </c>
    </row>
    <row r="322" spans="1:5" x14ac:dyDescent="0.25">
      <c r="A322" t="s">
        <v>178</v>
      </c>
      <c r="B322" t="s">
        <v>179</v>
      </c>
      <c r="C322" t="s">
        <v>180</v>
      </c>
      <c r="D322" t="s">
        <v>181</v>
      </c>
      <c r="E322" s="19">
        <v>48315125.710000001</v>
      </c>
    </row>
    <row r="323" spans="1:5" x14ac:dyDescent="0.25">
      <c r="A323" t="s">
        <v>183</v>
      </c>
      <c r="B323" t="s">
        <v>184</v>
      </c>
      <c r="C323" t="s">
        <v>93</v>
      </c>
      <c r="D323" t="s">
        <v>181</v>
      </c>
      <c r="E323" s="19">
        <v>6909225.2599999998</v>
      </c>
    </row>
    <row r="324" spans="1:5" x14ac:dyDescent="0.25">
      <c r="A324" t="s">
        <v>762</v>
      </c>
      <c r="B324" t="s">
        <v>763</v>
      </c>
      <c r="C324" t="s">
        <v>291</v>
      </c>
      <c r="D324" t="s">
        <v>181</v>
      </c>
      <c r="E324" s="19">
        <v>29842340</v>
      </c>
    </row>
    <row r="325" spans="1:5" x14ac:dyDescent="0.25">
      <c r="A325" t="s">
        <v>764</v>
      </c>
      <c r="B325" t="s">
        <v>124</v>
      </c>
      <c r="C325" t="s">
        <v>765</v>
      </c>
      <c r="D325" t="s">
        <v>181</v>
      </c>
      <c r="E325" s="19">
        <v>4129013.59</v>
      </c>
    </row>
    <row r="326" spans="1:5" x14ac:dyDescent="0.25">
      <c r="A326" t="s">
        <v>766</v>
      </c>
      <c r="B326" t="s">
        <v>124</v>
      </c>
      <c r="C326" t="s">
        <v>767</v>
      </c>
      <c r="D326" t="s">
        <v>181</v>
      </c>
      <c r="E326" s="19">
        <v>1434011.44</v>
      </c>
    </row>
    <row r="327" spans="1:5" x14ac:dyDescent="0.25">
      <c r="A327" t="s">
        <v>768</v>
      </c>
      <c r="B327" t="s">
        <v>769</v>
      </c>
      <c r="C327" t="s">
        <v>770</v>
      </c>
      <c r="D327" t="s">
        <v>181</v>
      </c>
      <c r="E327" s="19">
        <v>186500.29</v>
      </c>
    </row>
    <row r="328" spans="1:5" x14ac:dyDescent="0.25">
      <c r="A328" t="s">
        <v>772</v>
      </c>
      <c r="B328" t="s">
        <v>124</v>
      </c>
      <c r="C328" t="s">
        <v>773</v>
      </c>
      <c r="D328" t="s">
        <v>181</v>
      </c>
      <c r="E328" s="19">
        <v>1709697.2</v>
      </c>
    </row>
    <row r="329" spans="1:5" x14ac:dyDescent="0.25">
      <c r="A329" t="s">
        <v>774</v>
      </c>
      <c r="B329" t="s">
        <v>124</v>
      </c>
      <c r="C329" t="s">
        <v>775</v>
      </c>
      <c r="D329" t="s">
        <v>181</v>
      </c>
      <c r="E329" s="19">
        <v>1768167.73</v>
      </c>
    </row>
    <row r="330" spans="1:5" x14ac:dyDescent="0.25">
      <c r="A330" t="s">
        <v>776</v>
      </c>
      <c r="B330" t="s">
        <v>777</v>
      </c>
      <c r="C330" t="s">
        <v>778</v>
      </c>
      <c r="D330" t="s">
        <v>181</v>
      </c>
      <c r="E330" s="19">
        <v>562506.9</v>
      </c>
    </row>
    <row r="331" spans="1:5" x14ac:dyDescent="0.25">
      <c r="A331" t="s">
        <v>779</v>
      </c>
      <c r="B331" t="s">
        <v>124</v>
      </c>
      <c r="C331" t="s">
        <v>780</v>
      </c>
      <c r="D331" t="s">
        <v>181</v>
      </c>
      <c r="E331" s="19">
        <v>2935784.57</v>
      </c>
    </row>
    <row r="332" spans="1:5" x14ac:dyDescent="0.25">
      <c r="A332" t="s">
        <v>781</v>
      </c>
      <c r="B332" t="s">
        <v>782</v>
      </c>
      <c r="C332" t="s">
        <v>783</v>
      </c>
      <c r="D332" t="s">
        <v>181</v>
      </c>
      <c r="E332" s="19">
        <v>3386325.59</v>
      </c>
    </row>
    <row r="333" spans="1:5" x14ac:dyDescent="0.25">
      <c r="A333" t="s">
        <v>784</v>
      </c>
      <c r="B333" t="s">
        <v>785</v>
      </c>
      <c r="C333" t="s">
        <v>786</v>
      </c>
      <c r="D333" t="s">
        <v>181</v>
      </c>
      <c r="E333" s="19">
        <v>563481.84</v>
      </c>
    </row>
    <row r="334" spans="1:5" x14ac:dyDescent="0.25">
      <c r="A334" t="s">
        <v>787</v>
      </c>
      <c r="B334" t="s">
        <v>124</v>
      </c>
      <c r="C334" t="s">
        <v>788</v>
      </c>
      <c r="D334" t="s">
        <v>181</v>
      </c>
      <c r="E334" s="19">
        <v>1812140.07</v>
      </c>
    </row>
    <row r="335" spans="1:5" x14ac:dyDescent="0.25">
      <c r="A335" t="s">
        <v>789</v>
      </c>
      <c r="B335" t="s">
        <v>124</v>
      </c>
      <c r="C335" t="s">
        <v>790</v>
      </c>
      <c r="D335" t="s">
        <v>181</v>
      </c>
      <c r="E335" s="19">
        <v>3474112.87</v>
      </c>
    </row>
    <row r="336" spans="1:5" x14ac:dyDescent="0.25">
      <c r="A336" t="s">
        <v>791</v>
      </c>
      <c r="B336" t="s">
        <v>124</v>
      </c>
      <c r="C336" t="s">
        <v>792</v>
      </c>
      <c r="D336" t="s">
        <v>181</v>
      </c>
      <c r="E336" s="19">
        <v>3000000</v>
      </c>
    </row>
    <row r="337" spans="1:5" x14ac:dyDescent="0.25">
      <c r="A337" t="s">
        <v>793</v>
      </c>
      <c r="B337" t="s">
        <v>794</v>
      </c>
      <c r="C337" t="s">
        <v>333</v>
      </c>
      <c r="D337" t="s">
        <v>181</v>
      </c>
      <c r="E337" s="19">
        <v>25000</v>
      </c>
    </row>
    <row r="338" spans="1:5" x14ac:dyDescent="0.25">
      <c r="A338" t="s">
        <v>795</v>
      </c>
      <c r="B338" t="s">
        <v>796</v>
      </c>
      <c r="C338" t="s">
        <v>268</v>
      </c>
      <c r="D338" t="s">
        <v>181</v>
      </c>
      <c r="E338" s="19">
        <v>42000</v>
      </c>
    </row>
    <row r="339" spans="1:5" x14ac:dyDescent="0.25">
      <c r="A339" t="s">
        <v>797</v>
      </c>
      <c r="B339" t="s">
        <v>798</v>
      </c>
      <c r="C339" t="s">
        <v>276</v>
      </c>
      <c r="D339" t="s">
        <v>181</v>
      </c>
      <c r="E339" s="19">
        <v>3198219.2</v>
      </c>
    </row>
    <row r="340" spans="1:5" x14ac:dyDescent="0.25">
      <c r="A340" t="s">
        <v>799</v>
      </c>
      <c r="B340" t="s">
        <v>800</v>
      </c>
      <c r="C340" t="s">
        <v>271</v>
      </c>
      <c r="D340" t="s">
        <v>181</v>
      </c>
      <c r="E340" s="19">
        <v>70000</v>
      </c>
    </row>
    <row r="341" spans="1:5" x14ac:dyDescent="0.25">
      <c r="A341" t="s">
        <v>801</v>
      </c>
      <c r="B341" t="s">
        <v>802</v>
      </c>
      <c r="C341" t="s">
        <v>320</v>
      </c>
      <c r="D341" t="s">
        <v>181</v>
      </c>
      <c r="E341" s="19">
        <v>125000</v>
      </c>
    </row>
    <row r="342" spans="1:5" x14ac:dyDescent="0.25">
      <c r="A342" t="s">
        <v>803</v>
      </c>
      <c r="B342" t="s">
        <v>804</v>
      </c>
      <c r="C342" t="s">
        <v>285</v>
      </c>
      <c r="D342" t="s">
        <v>181</v>
      </c>
      <c r="E342" s="19">
        <v>631584</v>
      </c>
    </row>
    <row r="343" spans="1:5" x14ac:dyDescent="0.25">
      <c r="A343" t="s">
        <v>805</v>
      </c>
      <c r="B343" t="s">
        <v>806</v>
      </c>
      <c r="C343" t="s">
        <v>288</v>
      </c>
      <c r="D343" t="s">
        <v>181</v>
      </c>
      <c r="E343" s="19">
        <v>209949.6</v>
      </c>
    </row>
    <row r="344" spans="1:5" x14ac:dyDescent="0.25">
      <c r="C344" t="s">
        <v>1267</v>
      </c>
      <c r="D344" s="20" t="s">
        <v>181</v>
      </c>
      <c r="E344" s="19">
        <v>80000000</v>
      </c>
    </row>
    <row r="345" spans="1:5" x14ac:dyDescent="0.25">
      <c r="C345" t="s">
        <v>1269</v>
      </c>
      <c r="D345" s="20" t="s">
        <v>181</v>
      </c>
      <c r="E345" s="19">
        <v>30000000</v>
      </c>
    </row>
    <row r="346" spans="1:5" x14ac:dyDescent="0.25">
      <c r="A346" t="s">
        <v>185</v>
      </c>
      <c r="B346" t="s">
        <v>186</v>
      </c>
      <c r="C346" t="s">
        <v>93</v>
      </c>
      <c r="D346" t="s">
        <v>187</v>
      </c>
      <c r="E346" s="19">
        <v>172071.64</v>
      </c>
    </row>
    <row r="347" spans="1:5" x14ac:dyDescent="0.25">
      <c r="A347" t="s">
        <v>807</v>
      </c>
      <c r="B347" t="s">
        <v>808</v>
      </c>
      <c r="C347" t="s">
        <v>291</v>
      </c>
      <c r="D347" t="s">
        <v>187</v>
      </c>
      <c r="E347" s="19">
        <v>745074</v>
      </c>
    </row>
    <row r="348" spans="1:5" x14ac:dyDescent="0.25">
      <c r="A348" t="s">
        <v>809</v>
      </c>
      <c r="B348" t="s">
        <v>124</v>
      </c>
      <c r="C348" t="s">
        <v>810</v>
      </c>
      <c r="D348" t="s">
        <v>187</v>
      </c>
      <c r="E348" s="19">
        <v>900000</v>
      </c>
    </row>
    <row r="349" spans="1:5" x14ac:dyDescent="0.25">
      <c r="A349" t="s">
        <v>811</v>
      </c>
      <c r="B349" t="s">
        <v>812</v>
      </c>
      <c r="C349" t="s">
        <v>333</v>
      </c>
      <c r="D349" t="s">
        <v>187</v>
      </c>
      <c r="E349" s="19">
        <v>15000</v>
      </c>
    </row>
    <row r="350" spans="1:5" x14ac:dyDescent="0.25">
      <c r="A350" t="s">
        <v>813</v>
      </c>
      <c r="B350" t="s">
        <v>814</v>
      </c>
      <c r="C350" t="s">
        <v>268</v>
      </c>
      <c r="D350" t="s">
        <v>187</v>
      </c>
      <c r="E350" s="19">
        <v>22400</v>
      </c>
    </row>
    <row r="351" spans="1:5" x14ac:dyDescent="0.25">
      <c r="A351" t="s">
        <v>815</v>
      </c>
      <c r="B351" t="s">
        <v>816</v>
      </c>
      <c r="C351" t="s">
        <v>271</v>
      </c>
      <c r="D351" t="s">
        <v>187</v>
      </c>
      <c r="E351" s="19">
        <v>10500</v>
      </c>
    </row>
    <row r="352" spans="1:5" x14ac:dyDescent="0.25">
      <c r="A352" t="s">
        <v>817</v>
      </c>
      <c r="B352" t="s">
        <v>818</v>
      </c>
      <c r="C352" t="s">
        <v>428</v>
      </c>
      <c r="D352" t="s">
        <v>187</v>
      </c>
      <c r="E352" s="19">
        <v>602689.6</v>
      </c>
    </row>
    <row r="353" spans="1:5" x14ac:dyDescent="0.25">
      <c r="A353" t="s">
        <v>819</v>
      </c>
      <c r="B353" t="s">
        <v>820</v>
      </c>
      <c r="C353" t="s">
        <v>279</v>
      </c>
      <c r="D353" t="s">
        <v>187</v>
      </c>
      <c r="E353" s="19">
        <v>93333</v>
      </c>
    </row>
    <row r="354" spans="1:5" x14ac:dyDescent="0.25">
      <c r="A354" t="s">
        <v>821</v>
      </c>
      <c r="B354" t="s">
        <v>822</v>
      </c>
      <c r="C354" t="s">
        <v>282</v>
      </c>
      <c r="D354" t="s">
        <v>187</v>
      </c>
      <c r="E354" s="19">
        <v>100200</v>
      </c>
    </row>
    <row r="355" spans="1:5" x14ac:dyDescent="0.25">
      <c r="A355" t="s">
        <v>823</v>
      </c>
      <c r="B355" t="s">
        <v>824</v>
      </c>
      <c r="C355" t="s">
        <v>285</v>
      </c>
      <c r="D355" t="s">
        <v>187</v>
      </c>
      <c r="E355" s="19">
        <v>235296</v>
      </c>
    </row>
    <row r="356" spans="1:5" x14ac:dyDescent="0.25">
      <c r="A356" t="s">
        <v>825</v>
      </c>
      <c r="B356" t="s">
        <v>826</v>
      </c>
      <c r="C356" t="s">
        <v>288</v>
      </c>
      <c r="D356" t="s">
        <v>187</v>
      </c>
      <c r="E356" s="19">
        <v>44989.2</v>
      </c>
    </row>
    <row r="357" spans="1:5" x14ac:dyDescent="0.25">
      <c r="A357" t="s">
        <v>827</v>
      </c>
      <c r="B357" t="s">
        <v>124</v>
      </c>
      <c r="C357" t="s">
        <v>828</v>
      </c>
      <c r="D357" t="s">
        <v>187</v>
      </c>
      <c r="E357" s="19">
        <v>2623189.08</v>
      </c>
    </row>
    <row r="358" spans="1:5" x14ac:dyDescent="0.25">
      <c r="A358" t="s">
        <v>188</v>
      </c>
      <c r="B358" t="s">
        <v>189</v>
      </c>
      <c r="C358" t="s">
        <v>93</v>
      </c>
      <c r="D358" t="s">
        <v>190</v>
      </c>
      <c r="E358" s="19">
        <v>3207813.06</v>
      </c>
    </row>
    <row r="359" spans="1:5" x14ac:dyDescent="0.25">
      <c r="A359" t="s">
        <v>829</v>
      </c>
      <c r="B359" t="s">
        <v>124</v>
      </c>
      <c r="C359" t="s">
        <v>830</v>
      </c>
      <c r="D359" t="s">
        <v>190</v>
      </c>
      <c r="E359" s="19">
        <v>5000000</v>
      </c>
    </row>
    <row r="360" spans="1:5" x14ac:dyDescent="0.25">
      <c r="A360" t="s">
        <v>831</v>
      </c>
      <c r="B360" t="s">
        <v>832</v>
      </c>
      <c r="C360" t="s">
        <v>291</v>
      </c>
      <c r="D360" t="s">
        <v>190</v>
      </c>
      <c r="E360" s="19">
        <v>13855270</v>
      </c>
    </row>
    <row r="361" spans="1:5" x14ac:dyDescent="0.25">
      <c r="A361" t="s">
        <v>833</v>
      </c>
      <c r="B361" t="s">
        <v>124</v>
      </c>
      <c r="C361" t="s">
        <v>834</v>
      </c>
      <c r="D361" t="s">
        <v>190</v>
      </c>
      <c r="E361" s="19">
        <v>6794603.8499999996</v>
      </c>
    </row>
    <row r="362" spans="1:5" x14ac:dyDescent="0.25">
      <c r="A362" t="s">
        <v>835</v>
      </c>
      <c r="B362" t="s">
        <v>124</v>
      </c>
      <c r="C362" t="s">
        <v>836</v>
      </c>
      <c r="D362" t="s">
        <v>190</v>
      </c>
      <c r="E362" s="19">
        <v>7400183.6200000001</v>
      </c>
    </row>
    <row r="363" spans="1:5" x14ac:dyDescent="0.25">
      <c r="A363" t="s">
        <v>837</v>
      </c>
      <c r="B363" t="s">
        <v>124</v>
      </c>
      <c r="C363" t="s">
        <v>838</v>
      </c>
      <c r="D363" t="s">
        <v>190</v>
      </c>
      <c r="E363" s="19">
        <v>1180362.8999999999</v>
      </c>
    </row>
    <row r="364" spans="1:5" x14ac:dyDescent="0.25">
      <c r="A364" t="s">
        <v>839</v>
      </c>
      <c r="B364" t="s">
        <v>124</v>
      </c>
      <c r="C364" t="s">
        <v>840</v>
      </c>
      <c r="D364" t="s">
        <v>190</v>
      </c>
      <c r="E364" s="19">
        <v>11499999.99</v>
      </c>
    </row>
    <row r="365" spans="1:5" x14ac:dyDescent="0.25">
      <c r="A365" t="s">
        <v>841</v>
      </c>
      <c r="B365" t="s">
        <v>124</v>
      </c>
      <c r="C365" t="s">
        <v>842</v>
      </c>
      <c r="D365" t="s">
        <v>190</v>
      </c>
      <c r="E365" s="19">
        <v>15357353.35</v>
      </c>
    </row>
    <row r="366" spans="1:5" x14ac:dyDescent="0.25">
      <c r="A366" t="s">
        <v>843</v>
      </c>
      <c r="B366" t="s">
        <v>844</v>
      </c>
      <c r="C366" t="s">
        <v>333</v>
      </c>
      <c r="D366" t="s">
        <v>190</v>
      </c>
      <c r="E366" s="19">
        <v>25000</v>
      </c>
    </row>
    <row r="367" spans="1:5" x14ac:dyDescent="0.25">
      <c r="A367" t="s">
        <v>845</v>
      </c>
      <c r="B367" t="s">
        <v>846</v>
      </c>
      <c r="C367" t="s">
        <v>268</v>
      </c>
      <c r="D367" t="s">
        <v>190</v>
      </c>
      <c r="E367" s="19">
        <v>22400</v>
      </c>
    </row>
    <row r="368" spans="1:5" x14ac:dyDescent="0.25">
      <c r="A368" t="s">
        <v>847</v>
      </c>
      <c r="B368" t="s">
        <v>848</v>
      </c>
      <c r="C368" t="s">
        <v>276</v>
      </c>
      <c r="D368" t="s">
        <v>190</v>
      </c>
      <c r="E368" s="19">
        <v>3907363.2</v>
      </c>
    </row>
    <row r="369" spans="1:5" x14ac:dyDescent="0.25">
      <c r="A369" t="s">
        <v>849</v>
      </c>
      <c r="B369" t="s">
        <v>850</v>
      </c>
      <c r="C369" t="s">
        <v>279</v>
      </c>
      <c r="D369" t="s">
        <v>190</v>
      </c>
      <c r="E369" s="19">
        <v>253865.76</v>
      </c>
    </row>
    <row r="370" spans="1:5" x14ac:dyDescent="0.25">
      <c r="A370" t="s">
        <v>851</v>
      </c>
      <c r="B370" t="s">
        <v>852</v>
      </c>
      <c r="C370" t="s">
        <v>271</v>
      </c>
      <c r="D370" t="s">
        <v>190</v>
      </c>
      <c r="E370" s="19">
        <v>35000</v>
      </c>
    </row>
    <row r="371" spans="1:5" x14ac:dyDescent="0.25">
      <c r="A371" t="s">
        <v>853</v>
      </c>
      <c r="B371" t="s">
        <v>854</v>
      </c>
      <c r="C371" t="s">
        <v>320</v>
      </c>
      <c r="D371" t="s">
        <v>190</v>
      </c>
      <c r="E371" s="19">
        <v>50000</v>
      </c>
    </row>
    <row r="372" spans="1:5" x14ac:dyDescent="0.25">
      <c r="A372" t="s">
        <v>855</v>
      </c>
      <c r="B372" t="s">
        <v>856</v>
      </c>
      <c r="C372" t="s">
        <v>282</v>
      </c>
      <c r="D372" t="s">
        <v>190</v>
      </c>
      <c r="E372" s="19">
        <v>272544</v>
      </c>
    </row>
    <row r="373" spans="1:5" x14ac:dyDescent="0.25">
      <c r="A373" t="s">
        <v>857</v>
      </c>
      <c r="B373" t="s">
        <v>858</v>
      </c>
      <c r="C373" t="s">
        <v>285</v>
      </c>
      <c r="D373" t="s">
        <v>190</v>
      </c>
      <c r="E373" s="19">
        <v>363264</v>
      </c>
    </row>
    <row r="374" spans="1:5" x14ac:dyDescent="0.25">
      <c r="A374" t="s">
        <v>859</v>
      </c>
      <c r="B374" t="s">
        <v>860</v>
      </c>
      <c r="C374" t="s">
        <v>288</v>
      </c>
      <c r="D374" t="s">
        <v>190</v>
      </c>
      <c r="E374" s="19">
        <v>74982</v>
      </c>
    </row>
    <row r="375" spans="1:5" x14ac:dyDescent="0.25">
      <c r="A375" t="s">
        <v>1140</v>
      </c>
      <c r="B375" t="s">
        <v>1141</v>
      </c>
      <c r="C375" t="s">
        <v>1142</v>
      </c>
      <c r="D375" t="s">
        <v>1143</v>
      </c>
      <c r="E375" s="19">
        <v>775670.61</v>
      </c>
    </row>
    <row r="376" spans="1:5" x14ac:dyDescent="0.25">
      <c r="A376" t="s">
        <v>26</v>
      </c>
      <c r="B376" t="s">
        <v>27</v>
      </c>
      <c r="C376" t="s">
        <v>24</v>
      </c>
      <c r="D376" t="s">
        <v>28</v>
      </c>
      <c r="E376" s="19">
        <v>5660</v>
      </c>
    </row>
    <row r="377" spans="1:5" x14ac:dyDescent="0.25">
      <c r="A377" t="s">
        <v>49</v>
      </c>
      <c r="B377" t="s">
        <v>50</v>
      </c>
      <c r="C377" t="s">
        <v>51</v>
      </c>
      <c r="D377" t="s">
        <v>28</v>
      </c>
      <c r="E377" s="19">
        <v>37193.949999999997</v>
      </c>
    </row>
    <row r="378" spans="1:5" x14ac:dyDescent="0.25">
      <c r="A378" t="s">
        <v>191</v>
      </c>
      <c r="B378" t="s">
        <v>192</v>
      </c>
      <c r="C378" t="s">
        <v>93</v>
      </c>
      <c r="D378" t="s">
        <v>28</v>
      </c>
      <c r="E378" s="19">
        <v>3013760.68</v>
      </c>
    </row>
    <row r="379" spans="1:5" x14ac:dyDescent="0.25">
      <c r="A379" t="s">
        <v>861</v>
      </c>
      <c r="B379" t="s">
        <v>862</v>
      </c>
      <c r="C379" t="s">
        <v>455</v>
      </c>
      <c r="D379" t="s">
        <v>28</v>
      </c>
      <c r="E379" s="19">
        <v>13041336</v>
      </c>
    </row>
    <row r="380" spans="1:5" x14ac:dyDescent="0.25">
      <c r="A380" t="s">
        <v>863</v>
      </c>
      <c r="B380" t="s">
        <v>864</v>
      </c>
      <c r="C380" t="s">
        <v>865</v>
      </c>
      <c r="D380" t="s">
        <v>28</v>
      </c>
      <c r="E380" s="19">
        <v>2100000</v>
      </c>
    </row>
    <row r="381" spans="1:5" x14ac:dyDescent="0.25">
      <c r="A381" t="s">
        <v>866</v>
      </c>
      <c r="B381" t="s">
        <v>867</v>
      </c>
      <c r="C381" t="s">
        <v>868</v>
      </c>
      <c r="D381" t="s">
        <v>28</v>
      </c>
      <c r="E381" s="19">
        <v>1338582.75</v>
      </c>
    </row>
    <row r="382" spans="1:5" x14ac:dyDescent="0.25">
      <c r="A382" t="s">
        <v>870</v>
      </c>
      <c r="B382" t="s">
        <v>871</v>
      </c>
      <c r="C382" t="s">
        <v>333</v>
      </c>
      <c r="D382" t="s">
        <v>28</v>
      </c>
      <c r="E382" s="19">
        <v>25000</v>
      </c>
    </row>
    <row r="383" spans="1:5" x14ac:dyDescent="0.25">
      <c r="A383" t="s">
        <v>872</v>
      </c>
      <c r="B383" t="s">
        <v>873</v>
      </c>
      <c r="C383" t="s">
        <v>268</v>
      </c>
      <c r="D383" t="s">
        <v>28</v>
      </c>
      <c r="E383" s="19">
        <v>28000</v>
      </c>
    </row>
    <row r="384" spans="1:5" x14ac:dyDescent="0.25">
      <c r="A384" t="s">
        <v>874</v>
      </c>
      <c r="B384" t="s">
        <v>875</v>
      </c>
      <c r="C384" t="s">
        <v>271</v>
      </c>
      <c r="D384" t="s">
        <v>28</v>
      </c>
      <c r="E384" s="19">
        <v>45500</v>
      </c>
    </row>
    <row r="385" spans="1:5" x14ac:dyDescent="0.25">
      <c r="A385" t="s">
        <v>876</v>
      </c>
      <c r="B385" t="s">
        <v>877</v>
      </c>
      <c r="C385" t="s">
        <v>428</v>
      </c>
      <c r="D385" t="s">
        <v>28</v>
      </c>
      <c r="E385" s="19">
        <v>2262835.2000000002</v>
      </c>
    </row>
    <row r="386" spans="1:5" x14ac:dyDescent="0.25">
      <c r="A386" t="s">
        <v>878</v>
      </c>
      <c r="B386" t="s">
        <v>879</v>
      </c>
      <c r="C386" t="s">
        <v>320</v>
      </c>
      <c r="D386" t="s">
        <v>28</v>
      </c>
      <c r="E386" s="19">
        <v>62500</v>
      </c>
    </row>
    <row r="387" spans="1:5" x14ac:dyDescent="0.25">
      <c r="A387" t="s">
        <v>880</v>
      </c>
      <c r="B387" t="s">
        <v>881</v>
      </c>
      <c r="C387" t="s">
        <v>285</v>
      </c>
      <c r="D387" t="s">
        <v>28</v>
      </c>
      <c r="E387" s="19">
        <v>383904</v>
      </c>
    </row>
    <row r="388" spans="1:5" x14ac:dyDescent="0.25">
      <c r="A388" t="s">
        <v>882</v>
      </c>
      <c r="B388" t="s">
        <v>883</v>
      </c>
      <c r="C388" t="s">
        <v>288</v>
      </c>
      <c r="D388" t="s">
        <v>28</v>
      </c>
      <c r="E388" s="19">
        <v>119971.2</v>
      </c>
    </row>
    <row r="389" spans="1:5" x14ac:dyDescent="0.25">
      <c r="A389" t="s">
        <v>193</v>
      </c>
      <c r="B389" t="s">
        <v>194</v>
      </c>
      <c r="C389" t="s">
        <v>93</v>
      </c>
      <c r="D389" t="s">
        <v>195</v>
      </c>
      <c r="E389" s="19">
        <v>183415.14</v>
      </c>
    </row>
    <row r="390" spans="1:5" x14ac:dyDescent="0.25">
      <c r="A390" t="s">
        <v>884</v>
      </c>
      <c r="B390" t="s">
        <v>885</v>
      </c>
      <c r="C390" t="s">
        <v>291</v>
      </c>
      <c r="D390" t="s">
        <v>195</v>
      </c>
      <c r="E390" s="19">
        <v>792220</v>
      </c>
    </row>
    <row r="391" spans="1:5" x14ac:dyDescent="0.25">
      <c r="A391" t="s">
        <v>886</v>
      </c>
      <c r="B391" t="s">
        <v>887</v>
      </c>
      <c r="C391" t="s">
        <v>333</v>
      </c>
      <c r="D391" t="s">
        <v>195</v>
      </c>
      <c r="E391" s="19">
        <v>15000</v>
      </c>
    </row>
    <row r="392" spans="1:5" x14ac:dyDescent="0.25">
      <c r="A392" t="s">
        <v>888</v>
      </c>
      <c r="B392" t="s">
        <v>889</v>
      </c>
      <c r="C392" t="s">
        <v>268</v>
      </c>
      <c r="D392" t="s">
        <v>195</v>
      </c>
      <c r="E392" s="19">
        <v>22400</v>
      </c>
    </row>
    <row r="393" spans="1:5" x14ac:dyDescent="0.25">
      <c r="A393" t="s">
        <v>890</v>
      </c>
      <c r="B393" t="s">
        <v>891</v>
      </c>
      <c r="C393" t="s">
        <v>271</v>
      </c>
      <c r="D393" t="s">
        <v>195</v>
      </c>
      <c r="E393" s="19">
        <v>10500</v>
      </c>
    </row>
    <row r="394" spans="1:5" x14ac:dyDescent="0.25">
      <c r="A394" t="s">
        <v>892</v>
      </c>
      <c r="B394" t="s">
        <v>893</v>
      </c>
      <c r="C394" t="s">
        <v>276</v>
      </c>
      <c r="D394" t="s">
        <v>195</v>
      </c>
      <c r="E394" s="19">
        <v>204385.6</v>
      </c>
    </row>
    <row r="395" spans="1:5" x14ac:dyDescent="0.25">
      <c r="A395" t="s">
        <v>894</v>
      </c>
      <c r="B395" t="s">
        <v>895</v>
      </c>
      <c r="C395" t="s">
        <v>285</v>
      </c>
      <c r="D395" t="s">
        <v>195</v>
      </c>
      <c r="E395" s="19">
        <v>268320</v>
      </c>
    </row>
    <row r="396" spans="1:5" x14ac:dyDescent="0.25">
      <c r="A396" t="s">
        <v>896</v>
      </c>
      <c r="B396" t="s">
        <v>897</v>
      </c>
      <c r="C396" t="s">
        <v>288</v>
      </c>
      <c r="D396" t="s">
        <v>195</v>
      </c>
      <c r="E396" s="19">
        <v>37491</v>
      </c>
    </row>
    <row r="397" spans="1:5" x14ac:dyDescent="0.25">
      <c r="A397" t="s">
        <v>196</v>
      </c>
      <c r="B397" t="s">
        <v>197</v>
      </c>
      <c r="C397" t="s">
        <v>93</v>
      </c>
      <c r="D397" t="s">
        <v>198</v>
      </c>
      <c r="E397" s="19">
        <v>34348361.109999999</v>
      </c>
    </row>
    <row r="398" spans="1:5" x14ac:dyDescent="0.25">
      <c r="A398" t="s">
        <v>898</v>
      </c>
      <c r="B398" t="s">
        <v>899</v>
      </c>
      <c r="C398" t="s">
        <v>291</v>
      </c>
      <c r="D398" t="s">
        <v>198</v>
      </c>
      <c r="E398" s="19">
        <v>148388570</v>
      </c>
    </row>
    <row r="399" spans="1:5" x14ac:dyDescent="0.25">
      <c r="A399" t="s">
        <v>900</v>
      </c>
      <c r="B399" t="s">
        <v>901</v>
      </c>
      <c r="C399" t="s">
        <v>902</v>
      </c>
      <c r="D399" t="s">
        <v>198</v>
      </c>
      <c r="E399" s="19">
        <v>1817120.19</v>
      </c>
    </row>
    <row r="400" spans="1:5" x14ac:dyDescent="0.25">
      <c r="A400" t="s">
        <v>904</v>
      </c>
      <c r="B400" t="s">
        <v>124</v>
      </c>
      <c r="C400" t="s">
        <v>905</v>
      </c>
      <c r="D400" t="s">
        <v>198</v>
      </c>
      <c r="E400" s="19">
        <v>1290779.17</v>
      </c>
    </row>
    <row r="401" spans="1:5" x14ac:dyDescent="0.25">
      <c r="A401" t="s">
        <v>906</v>
      </c>
      <c r="B401" t="s">
        <v>907</v>
      </c>
      <c r="C401" t="s">
        <v>908</v>
      </c>
      <c r="D401" t="s">
        <v>198</v>
      </c>
      <c r="E401" s="19">
        <v>1988503.13</v>
      </c>
    </row>
    <row r="402" spans="1:5" x14ac:dyDescent="0.25">
      <c r="A402" t="s">
        <v>910</v>
      </c>
      <c r="B402" t="s">
        <v>911</v>
      </c>
      <c r="C402" t="s">
        <v>912</v>
      </c>
      <c r="D402" t="s">
        <v>198</v>
      </c>
      <c r="E402" s="19">
        <v>1057170</v>
      </c>
    </row>
    <row r="403" spans="1:5" x14ac:dyDescent="0.25">
      <c r="A403" t="s">
        <v>913</v>
      </c>
      <c r="B403" t="s">
        <v>914</v>
      </c>
      <c r="C403" t="s">
        <v>915</v>
      </c>
      <c r="D403" t="s">
        <v>198</v>
      </c>
      <c r="E403" s="19">
        <v>2715000</v>
      </c>
    </row>
    <row r="404" spans="1:5" x14ac:dyDescent="0.25">
      <c r="A404" t="s">
        <v>916</v>
      </c>
      <c r="B404" t="s">
        <v>917</v>
      </c>
      <c r="C404" t="s">
        <v>918</v>
      </c>
      <c r="D404" t="s">
        <v>198</v>
      </c>
      <c r="E404" s="19">
        <v>3815000</v>
      </c>
    </row>
    <row r="405" spans="1:5" x14ac:dyDescent="0.25">
      <c r="A405" t="s">
        <v>919</v>
      </c>
      <c r="B405" t="s">
        <v>920</v>
      </c>
      <c r="C405" t="s">
        <v>921</v>
      </c>
      <c r="D405" t="s">
        <v>198</v>
      </c>
      <c r="E405" s="19">
        <v>732000</v>
      </c>
    </row>
    <row r="406" spans="1:5" x14ac:dyDescent="0.25">
      <c r="A406" t="s">
        <v>922</v>
      </c>
      <c r="B406" t="s">
        <v>923</v>
      </c>
      <c r="C406" t="s">
        <v>333</v>
      </c>
      <c r="D406" t="s">
        <v>198</v>
      </c>
      <c r="E406" s="19">
        <v>50000</v>
      </c>
    </row>
    <row r="407" spans="1:5" x14ac:dyDescent="0.25">
      <c r="A407" t="s">
        <v>924</v>
      </c>
      <c r="B407" t="s">
        <v>925</v>
      </c>
      <c r="C407" t="s">
        <v>268</v>
      </c>
      <c r="D407" t="s">
        <v>198</v>
      </c>
      <c r="E407" s="19">
        <v>70000</v>
      </c>
    </row>
    <row r="408" spans="1:5" x14ac:dyDescent="0.25">
      <c r="A408" t="s">
        <v>926</v>
      </c>
      <c r="B408" t="s">
        <v>927</v>
      </c>
      <c r="C408" t="s">
        <v>276</v>
      </c>
      <c r="D408" t="s">
        <v>198</v>
      </c>
      <c r="E408" s="19">
        <v>31550916</v>
      </c>
    </row>
    <row r="409" spans="1:5" x14ac:dyDescent="0.25">
      <c r="A409" t="s">
        <v>928</v>
      </c>
      <c r="B409" t="s">
        <v>929</v>
      </c>
      <c r="C409" t="s">
        <v>279</v>
      </c>
      <c r="D409" t="s">
        <v>198</v>
      </c>
      <c r="E409" s="19">
        <v>3529616.68</v>
      </c>
    </row>
    <row r="410" spans="1:5" x14ac:dyDescent="0.25">
      <c r="A410" t="s">
        <v>930</v>
      </c>
      <c r="B410" t="s">
        <v>931</v>
      </c>
      <c r="C410" t="s">
        <v>271</v>
      </c>
      <c r="D410" t="s">
        <v>198</v>
      </c>
      <c r="E410" s="19">
        <v>175000</v>
      </c>
    </row>
    <row r="411" spans="1:5" x14ac:dyDescent="0.25">
      <c r="A411" t="s">
        <v>932</v>
      </c>
      <c r="B411" t="s">
        <v>933</v>
      </c>
      <c r="C411" t="s">
        <v>282</v>
      </c>
      <c r="D411" t="s">
        <v>198</v>
      </c>
      <c r="E411" s="19">
        <v>3785992</v>
      </c>
    </row>
    <row r="412" spans="1:5" x14ac:dyDescent="0.25">
      <c r="A412" t="s">
        <v>934</v>
      </c>
      <c r="B412" t="s">
        <v>935</v>
      </c>
      <c r="C412" t="s">
        <v>285</v>
      </c>
      <c r="D412" t="s">
        <v>198</v>
      </c>
      <c r="E412" s="19">
        <v>1754400</v>
      </c>
    </row>
    <row r="413" spans="1:5" x14ac:dyDescent="0.25">
      <c r="A413" t="s">
        <v>936</v>
      </c>
      <c r="B413" t="s">
        <v>124</v>
      </c>
      <c r="C413" t="s">
        <v>937</v>
      </c>
      <c r="D413" t="s">
        <v>198</v>
      </c>
      <c r="E413" s="19">
        <v>1572577.58</v>
      </c>
    </row>
    <row r="414" spans="1:5" x14ac:dyDescent="0.25">
      <c r="A414" t="s">
        <v>938</v>
      </c>
      <c r="B414" t="s">
        <v>124</v>
      </c>
      <c r="C414" t="s">
        <v>939</v>
      </c>
      <c r="D414" t="s">
        <v>198</v>
      </c>
      <c r="E414" s="19">
        <v>2777218.38</v>
      </c>
    </row>
    <row r="415" spans="1:5" x14ac:dyDescent="0.25">
      <c r="A415" t="s">
        <v>940</v>
      </c>
      <c r="B415" t="s">
        <v>124</v>
      </c>
      <c r="C415" t="s">
        <v>941</v>
      </c>
      <c r="D415" t="s">
        <v>198</v>
      </c>
      <c r="E415" s="19">
        <v>28767689.609999999</v>
      </c>
    </row>
    <row r="416" spans="1:5" x14ac:dyDescent="0.25">
      <c r="A416" t="s">
        <v>942</v>
      </c>
      <c r="B416" t="s">
        <v>124</v>
      </c>
      <c r="C416" t="s">
        <v>943</v>
      </c>
      <c r="D416" t="s">
        <v>198</v>
      </c>
      <c r="E416" s="19">
        <v>28767689.609999999</v>
      </c>
    </row>
    <row r="417" spans="1:5" x14ac:dyDescent="0.25">
      <c r="A417" t="s">
        <v>944</v>
      </c>
      <c r="B417" t="s">
        <v>945</v>
      </c>
      <c r="C417" t="s">
        <v>288</v>
      </c>
      <c r="D417" t="s">
        <v>198</v>
      </c>
      <c r="E417" s="19">
        <v>569905.5</v>
      </c>
    </row>
    <row r="418" spans="1:5" x14ac:dyDescent="0.25">
      <c r="A418" t="s">
        <v>946</v>
      </c>
      <c r="B418" t="s">
        <v>124</v>
      </c>
      <c r="C418" t="s">
        <v>947</v>
      </c>
      <c r="D418" t="s">
        <v>198</v>
      </c>
      <c r="E418" s="19">
        <v>5078105.37</v>
      </c>
    </row>
    <row r="419" spans="1:5" x14ac:dyDescent="0.25">
      <c r="A419" t="s">
        <v>948</v>
      </c>
      <c r="B419" t="s">
        <v>949</v>
      </c>
      <c r="C419" t="s">
        <v>950</v>
      </c>
      <c r="D419" t="s">
        <v>198</v>
      </c>
      <c r="E419" s="19">
        <v>4000000</v>
      </c>
    </row>
    <row r="420" spans="1:5" x14ac:dyDescent="0.25">
      <c r="A420" t="s">
        <v>951</v>
      </c>
      <c r="B420" t="s">
        <v>124</v>
      </c>
      <c r="C420" t="s">
        <v>952</v>
      </c>
      <c r="D420" t="s">
        <v>198</v>
      </c>
      <c r="E420" s="19">
        <v>5078105.37</v>
      </c>
    </row>
    <row r="421" spans="1:5" x14ac:dyDescent="0.25">
      <c r="A421" t="s">
        <v>953</v>
      </c>
      <c r="B421" t="s">
        <v>124</v>
      </c>
      <c r="C421" t="s">
        <v>954</v>
      </c>
      <c r="D421" t="s">
        <v>198</v>
      </c>
      <c r="E421" s="19">
        <v>5078105.37</v>
      </c>
    </row>
    <row r="422" spans="1:5" x14ac:dyDescent="0.25">
      <c r="A422" t="s">
        <v>955</v>
      </c>
      <c r="B422" t="s">
        <v>124</v>
      </c>
      <c r="C422" t="s">
        <v>956</v>
      </c>
      <c r="D422" t="s">
        <v>198</v>
      </c>
      <c r="E422" s="19">
        <v>5078105.37</v>
      </c>
    </row>
    <row r="423" spans="1:5" x14ac:dyDescent="0.25">
      <c r="A423" t="s">
        <v>957</v>
      </c>
      <c r="B423" t="s">
        <v>124</v>
      </c>
      <c r="C423" t="s">
        <v>958</v>
      </c>
      <c r="D423" t="s">
        <v>198</v>
      </c>
      <c r="E423" s="19">
        <v>20181283.98</v>
      </c>
    </row>
    <row r="424" spans="1:5" x14ac:dyDescent="0.25">
      <c r="A424" t="s">
        <v>959</v>
      </c>
      <c r="B424" t="s">
        <v>124</v>
      </c>
      <c r="C424" t="s">
        <v>960</v>
      </c>
      <c r="D424" t="s">
        <v>198</v>
      </c>
      <c r="E424" s="19">
        <v>480499.92</v>
      </c>
    </row>
    <row r="425" spans="1:5" x14ac:dyDescent="0.25">
      <c r="C425" t="s">
        <v>1270</v>
      </c>
      <c r="D425" s="20" t="s">
        <v>198</v>
      </c>
      <c r="E425" s="19">
        <v>2500000</v>
      </c>
    </row>
    <row r="426" spans="1:5" x14ac:dyDescent="0.25">
      <c r="C426" t="s">
        <v>1271</v>
      </c>
      <c r="D426" s="20" t="s">
        <v>198</v>
      </c>
      <c r="E426" s="19">
        <v>2500000</v>
      </c>
    </row>
    <row r="427" spans="1:5" x14ac:dyDescent="0.25">
      <c r="C427" t="s">
        <v>1272</v>
      </c>
      <c r="D427" s="20" t="s">
        <v>198</v>
      </c>
      <c r="E427" s="19">
        <v>5000000</v>
      </c>
    </row>
    <row r="428" spans="1:5" x14ac:dyDescent="0.25">
      <c r="C428" t="s">
        <v>1273</v>
      </c>
      <c r="D428" s="20" t="s">
        <v>198</v>
      </c>
      <c r="E428" s="19">
        <v>8000000</v>
      </c>
    </row>
    <row r="429" spans="1:5" x14ac:dyDescent="0.25">
      <c r="C429" t="s">
        <v>1274</v>
      </c>
      <c r="D429" s="20" t="s">
        <v>198</v>
      </c>
      <c r="E429" s="19">
        <v>10000000</v>
      </c>
    </row>
    <row r="430" spans="1:5" x14ac:dyDescent="0.25">
      <c r="C430" t="s">
        <v>1275</v>
      </c>
      <c r="D430" s="20" t="s">
        <v>198</v>
      </c>
      <c r="E430" s="19">
        <v>15000000</v>
      </c>
    </row>
    <row r="431" spans="1:5" x14ac:dyDescent="0.25">
      <c r="C431" t="s">
        <v>1276</v>
      </c>
      <c r="D431" s="20" t="s">
        <v>198</v>
      </c>
      <c r="E431" s="19">
        <v>15000000</v>
      </c>
    </row>
    <row r="432" spans="1:5" x14ac:dyDescent="0.25">
      <c r="C432" t="s">
        <v>1277</v>
      </c>
      <c r="D432" s="20" t="s">
        <v>198</v>
      </c>
      <c r="E432" s="19">
        <v>50000000</v>
      </c>
    </row>
    <row r="433" spans="1:5" x14ac:dyDescent="0.25">
      <c r="C433" t="s">
        <v>1278</v>
      </c>
      <c r="D433" s="20" t="s">
        <v>198</v>
      </c>
      <c r="E433" s="19">
        <v>60000000</v>
      </c>
    </row>
    <row r="434" spans="1:5" x14ac:dyDescent="0.25">
      <c r="C434" t="s">
        <v>1279</v>
      </c>
      <c r="D434" s="20" t="s">
        <v>198</v>
      </c>
      <c r="E434" s="19">
        <v>60000000</v>
      </c>
    </row>
    <row r="435" spans="1:5" x14ac:dyDescent="0.25">
      <c r="C435" t="s">
        <v>1280</v>
      </c>
      <c r="D435" s="20" t="s">
        <v>198</v>
      </c>
      <c r="E435" s="19">
        <v>60000000</v>
      </c>
    </row>
    <row r="436" spans="1:5" x14ac:dyDescent="0.25">
      <c r="C436" t="s">
        <v>1281</v>
      </c>
      <c r="D436" s="20" t="s">
        <v>198</v>
      </c>
      <c r="E436" s="19">
        <v>110000000</v>
      </c>
    </row>
    <row r="437" spans="1:5" x14ac:dyDescent="0.25">
      <c r="A437" t="s">
        <v>199</v>
      </c>
      <c r="B437" t="s">
        <v>200</v>
      </c>
      <c r="C437" t="s">
        <v>93</v>
      </c>
      <c r="D437" t="s">
        <v>201</v>
      </c>
      <c r="E437" s="19">
        <v>1016390</v>
      </c>
    </row>
    <row r="438" spans="1:5" x14ac:dyDescent="0.25">
      <c r="A438" t="s">
        <v>961</v>
      </c>
      <c r="B438" t="s">
        <v>962</v>
      </c>
      <c r="C438" t="s">
        <v>291</v>
      </c>
      <c r="D438" t="s">
        <v>201</v>
      </c>
      <c r="E438" s="19">
        <v>4390628</v>
      </c>
    </row>
    <row r="439" spans="1:5" x14ac:dyDescent="0.25">
      <c r="A439" t="s">
        <v>963</v>
      </c>
      <c r="B439" t="s">
        <v>124</v>
      </c>
      <c r="C439" t="s">
        <v>964</v>
      </c>
      <c r="D439" t="s">
        <v>201</v>
      </c>
      <c r="E439" s="19">
        <v>59160</v>
      </c>
    </row>
    <row r="440" spans="1:5" x14ac:dyDescent="0.25">
      <c r="A440" t="s">
        <v>965</v>
      </c>
      <c r="B440" t="s">
        <v>124</v>
      </c>
      <c r="C440" t="s">
        <v>966</v>
      </c>
      <c r="D440" t="s">
        <v>201</v>
      </c>
      <c r="E440" s="19">
        <v>167353.20000000001</v>
      </c>
    </row>
    <row r="441" spans="1:5" x14ac:dyDescent="0.25">
      <c r="A441" t="s">
        <v>967</v>
      </c>
      <c r="B441" t="s">
        <v>968</v>
      </c>
      <c r="C441" t="s">
        <v>333</v>
      </c>
      <c r="D441" t="s">
        <v>201</v>
      </c>
      <c r="E441" s="19">
        <v>25000</v>
      </c>
    </row>
    <row r="442" spans="1:5" x14ac:dyDescent="0.25">
      <c r="A442" t="s">
        <v>969</v>
      </c>
      <c r="B442" t="s">
        <v>970</v>
      </c>
      <c r="C442" t="s">
        <v>268</v>
      </c>
      <c r="D442" t="s">
        <v>201</v>
      </c>
      <c r="E442" s="19">
        <v>28000</v>
      </c>
    </row>
    <row r="443" spans="1:5" x14ac:dyDescent="0.25">
      <c r="A443" t="s">
        <v>971</v>
      </c>
      <c r="B443" t="s">
        <v>124</v>
      </c>
      <c r="C443" t="s">
        <v>972</v>
      </c>
      <c r="D443" t="s">
        <v>201</v>
      </c>
      <c r="E443" s="19">
        <v>329817</v>
      </c>
    </row>
    <row r="444" spans="1:5" x14ac:dyDescent="0.25">
      <c r="A444" t="s">
        <v>973</v>
      </c>
      <c r="B444" t="s">
        <v>974</v>
      </c>
      <c r="C444" t="s">
        <v>276</v>
      </c>
      <c r="D444" t="s">
        <v>201</v>
      </c>
      <c r="E444" s="19">
        <v>2133504</v>
      </c>
    </row>
    <row r="445" spans="1:5" x14ac:dyDescent="0.25">
      <c r="A445" t="s">
        <v>975</v>
      </c>
      <c r="B445" t="s">
        <v>976</v>
      </c>
      <c r="C445" t="s">
        <v>271</v>
      </c>
      <c r="D445" t="s">
        <v>201</v>
      </c>
      <c r="E445" s="19">
        <v>21000</v>
      </c>
    </row>
    <row r="446" spans="1:5" x14ac:dyDescent="0.25">
      <c r="A446" t="s">
        <v>977</v>
      </c>
      <c r="B446" t="s">
        <v>978</v>
      </c>
      <c r="C446" t="s">
        <v>320</v>
      </c>
      <c r="D446" t="s">
        <v>201</v>
      </c>
      <c r="E446" s="19">
        <v>12500</v>
      </c>
    </row>
    <row r="447" spans="1:5" x14ac:dyDescent="0.25">
      <c r="A447" t="s">
        <v>979</v>
      </c>
      <c r="B447" t="s">
        <v>980</v>
      </c>
      <c r="C447" t="s">
        <v>285</v>
      </c>
      <c r="D447" t="s">
        <v>201</v>
      </c>
      <c r="E447" s="19">
        <v>251808</v>
      </c>
    </row>
    <row r="448" spans="1:5" x14ac:dyDescent="0.25">
      <c r="A448" t="s">
        <v>981</v>
      </c>
      <c r="B448" t="s">
        <v>982</v>
      </c>
      <c r="C448" t="s">
        <v>288</v>
      </c>
      <c r="D448" t="s">
        <v>201</v>
      </c>
      <c r="E448" s="19">
        <v>37491</v>
      </c>
    </row>
    <row r="449" spans="1:5" x14ac:dyDescent="0.25">
      <c r="A449" t="s">
        <v>983</v>
      </c>
      <c r="B449" t="s">
        <v>124</v>
      </c>
      <c r="C449" t="s">
        <v>984</v>
      </c>
      <c r="D449" t="s">
        <v>201</v>
      </c>
      <c r="E449" s="19">
        <v>9948414.8900000006</v>
      </c>
    </row>
    <row r="450" spans="1:5" x14ac:dyDescent="0.25">
      <c r="A450" t="s">
        <v>54</v>
      </c>
      <c r="B450" t="s">
        <v>55</v>
      </c>
      <c r="C450" t="s">
        <v>56</v>
      </c>
      <c r="D450" t="s">
        <v>57</v>
      </c>
      <c r="E450" s="19">
        <v>73461.34</v>
      </c>
    </row>
    <row r="451" spans="1:5" x14ac:dyDescent="0.25">
      <c r="A451" t="s">
        <v>202</v>
      </c>
      <c r="B451" t="s">
        <v>203</v>
      </c>
      <c r="C451" t="s">
        <v>93</v>
      </c>
      <c r="D451" t="s">
        <v>57</v>
      </c>
      <c r="E451" s="19">
        <v>1891334.98</v>
      </c>
    </row>
    <row r="452" spans="1:5" x14ac:dyDescent="0.25">
      <c r="A452" t="s">
        <v>985</v>
      </c>
      <c r="B452" t="s">
        <v>986</v>
      </c>
      <c r="C452" t="s">
        <v>291</v>
      </c>
      <c r="D452" t="s">
        <v>57</v>
      </c>
      <c r="E452" s="19">
        <v>8172142</v>
      </c>
    </row>
    <row r="453" spans="1:5" x14ac:dyDescent="0.25">
      <c r="A453" t="s">
        <v>987</v>
      </c>
      <c r="B453" t="s">
        <v>988</v>
      </c>
      <c r="C453" t="s">
        <v>989</v>
      </c>
      <c r="D453" t="s">
        <v>57</v>
      </c>
      <c r="E453" s="19">
        <v>25000</v>
      </c>
    </row>
    <row r="454" spans="1:5" x14ac:dyDescent="0.25">
      <c r="A454" t="s">
        <v>990</v>
      </c>
      <c r="B454" t="s">
        <v>991</v>
      </c>
      <c r="C454" t="s">
        <v>268</v>
      </c>
      <c r="D454" t="s">
        <v>57</v>
      </c>
      <c r="E454" s="19">
        <v>28000</v>
      </c>
    </row>
    <row r="455" spans="1:5" x14ac:dyDescent="0.25">
      <c r="A455" t="s">
        <v>992</v>
      </c>
      <c r="B455" t="s">
        <v>993</v>
      </c>
      <c r="C455" t="s">
        <v>271</v>
      </c>
      <c r="D455" t="s">
        <v>57</v>
      </c>
      <c r="E455" s="19">
        <v>45500</v>
      </c>
    </row>
    <row r="456" spans="1:5" x14ac:dyDescent="0.25">
      <c r="A456" t="s">
        <v>994</v>
      </c>
      <c r="B456" t="s">
        <v>995</v>
      </c>
      <c r="C456" t="s">
        <v>428</v>
      </c>
      <c r="D456" t="s">
        <v>57</v>
      </c>
      <c r="E456" s="19">
        <v>1901809.6</v>
      </c>
    </row>
    <row r="457" spans="1:5" x14ac:dyDescent="0.25">
      <c r="A457" t="s">
        <v>996</v>
      </c>
      <c r="B457" t="s">
        <v>997</v>
      </c>
      <c r="C457" t="s">
        <v>279</v>
      </c>
      <c r="D457" t="s">
        <v>57</v>
      </c>
      <c r="E457" s="19">
        <v>74666.399999999994</v>
      </c>
    </row>
    <row r="458" spans="1:5" x14ac:dyDescent="0.25">
      <c r="A458" t="s">
        <v>998</v>
      </c>
      <c r="B458" t="s">
        <v>999</v>
      </c>
      <c r="C458" t="s">
        <v>320</v>
      </c>
      <c r="D458" t="s">
        <v>57</v>
      </c>
      <c r="E458" s="19">
        <v>37500</v>
      </c>
    </row>
    <row r="459" spans="1:5" x14ac:dyDescent="0.25">
      <c r="A459" t="s">
        <v>1000</v>
      </c>
      <c r="B459" t="s">
        <v>1001</v>
      </c>
      <c r="C459" t="s">
        <v>282</v>
      </c>
      <c r="D459" t="s">
        <v>57</v>
      </c>
      <c r="E459" s="19">
        <v>80160</v>
      </c>
    </row>
    <row r="460" spans="1:5" x14ac:dyDescent="0.25">
      <c r="A460" t="s">
        <v>1002</v>
      </c>
      <c r="B460" t="s">
        <v>1003</v>
      </c>
      <c r="C460" t="s">
        <v>285</v>
      </c>
      <c r="D460" t="s">
        <v>57</v>
      </c>
      <c r="E460" s="19">
        <v>326112</v>
      </c>
    </row>
    <row r="461" spans="1:5" x14ac:dyDescent="0.25">
      <c r="A461" t="s">
        <v>1004</v>
      </c>
      <c r="B461" t="s">
        <v>1005</v>
      </c>
      <c r="C461" t="s">
        <v>288</v>
      </c>
      <c r="D461" t="s">
        <v>57</v>
      </c>
      <c r="E461" s="19">
        <v>44989.2</v>
      </c>
    </row>
    <row r="462" spans="1:5" x14ac:dyDescent="0.25">
      <c r="A462" t="s">
        <v>204</v>
      </c>
      <c r="B462" t="s">
        <v>205</v>
      </c>
      <c r="C462" t="s">
        <v>93</v>
      </c>
      <c r="D462" t="s">
        <v>206</v>
      </c>
      <c r="E462" s="19">
        <v>4189289.92</v>
      </c>
    </row>
    <row r="463" spans="1:5" x14ac:dyDescent="0.25">
      <c r="A463" t="s">
        <v>207</v>
      </c>
      <c r="B463" t="s">
        <v>208</v>
      </c>
      <c r="C463" t="s">
        <v>209</v>
      </c>
      <c r="D463" t="s">
        <v>206</v>
      </c>
      <c r="E463" s="19">
        <v>7509571.4000000004</v>
      </c>
    </row>
    <row r="464" spans="1:5" x14ac:dyDescent="0.25">
      <c r="A464" t="s">
        <v>211</v>
      </c>
      <c r="B464" t="s">
        <v>212</v>
      </c>
      <c r="C464" t="s">
        <v>213</v>
      </c>
      <c r="D464" t="s">
        <v>206</v>
      </c>
      <c r="E464" s="19">
        <v>4748954.29</v>
      </c>
    </row>
    <row r="465" spans="1:5" x14ac:dyDescent="0.25">
      <c r="A465" t="s">
        <v>214</v>
      </c>
      <c r="B465" t="s">
        <v>215</v>
      </c>
      <c r="C465" t="s">
        <v>216</v>
      </c>
      <c r="D465" t="s">
        <v>206</v>
      </c>
      <c r="E465" s="19">
        <v>245675.77</v>
      </c>
    </row>
    <row r="466" spans="1:5" x14ac:dyDescent="0.25">
      <c r="A466" t="s">
        <v>1006</v>
      </c>
      <c r="B466" t="s">
        <v>1007</v>
      </c>
      <c r="C466" t="s">
        <v>291</v>
      </c>
      <c r="D466" t="s">
        <v>206</v>
      </c>
      <c r="E466" s="19">
        <v>18099048</v>
      </c>
    </row>
    <row r="467" spans="1:5" x14ac:dyDescent="0.25">
      <c r="A467" t="s">
        <v>1008</v>
      </c>
      <c r="B467" t="s">
        <v>124</v>
      </c>
      <c r="C467" t="s">
        <v>1009</v>
      </c>
      <c r="D467" t="s">
        <v>206</v>
      </c>
      <c r="E467" s="19">
        <v>8109697.5</v>
      </c>
    </row>
    <row r="468" spans="1:5" x14ac:dyDescent="0.25">
      <c r="A468" t="s">
        <v>1010</v>
      </c>
      <c r="B468" t="s">
        <v>124</v>
      </c>
      <c r="C468" t="s">
        <v>1011</v>
      </c>
      <c r="D468" t="s">
        <v>206</v>
      </c>
      <c r="E468" s="19">
        <v>14443860.1</v>
      </c>
    </row>
    <row r="469" spans="1:5" x14ac:dyDescent="0.25">
      <c r="A469" t="s">
        <v>1012</v>
      </c>
      <c r="B469" t="s">
        <v>1013</v>
      </c>
      <c r="C469" t="s">
        <v>333</v>
      </c>
      <c r="D469" t="s">
        <v>206</v>
      </c>
      <c r="E469" s="19">
        <v>25000</v>
      </c>
    </row>
    <row r="470" spans="1:5" x14ac:dyDescent="0.25">
      <c r="A470" t="s">
        <v>1014</v>
      </c>
      <c r="B470" t="s">
        <v>1015</v>
      </c>
      <c r="C470" t="s">
        <v>268</v>
      </c>
      <c r="D470" t="s">
        <v>206</v>
      </c>
      <c r="E470" s="19">
        <v>28000</v>
      </c>
    </row>
    <row r="471" spans="1:5" x14ac:dyDescent="0.25">
      <c r="A471" t="s">
        <v>1016</v>
      </c>
      <c r="B471" t="s">
        <v>1017</v>
      </c>
      <c r="C471" t="s">
        <v>279</v>
      </c>
      <c r="D471" t="s">
        <v>206</v>
      </c>
      <c r="E471" s="19">
        <v>1007996.4</v>
      </c>
    </row>
    <row r="472" spans="1:5" x14ac:dyDescent="0.25">
      <c r="A472" t="s">
        <v>1018</v>
      </c>
      <c r="B472" t="s">
        <v>1019</v>
      </c>
      <c r="C472" t="s">
        <v>428</v>
      </c>
      <c r="D472" t="s">
        <v>206</v>
      </c>
      <c r="E472" s="19">
        <v>18675900.800000001</v>
      </c>
    </row>
    <row r="473" spans="1:5" x14ac:dyDescent="0.25">
      <c r="A473" t="s">
        <v>1020</v>
      </c>
      <c r="B473" t="s">
        <v>1021</v>
      </c>
      <c r="C473" t="s">
        <v>271</v>
      </c>
      <c r="D473" t="s">
        <v>206</v>
      </c>
      <c r="E473" s="19">
        <v>52500</v>
      </c>
    </row>
    <row r="474" spans="1:5" x14ac:dyDescent="0.25">
      <c r="A474" t="s">
        <v>1022</v>
      </c>
      <c r="B474" t="s">
        <v>1023</v>
      </c>
      <c r="C474" t="s">
        <v>320</v>
      </c>
      <c r="D474" t="s">
        <v>206</v>
      </c>
      <c r="E474" s="19">
        <v>6250</v>
      </c>
    </row>
    <row r="475" spans="1:5" x14ac:dyDescent="0.25">
      <c r="A475" t="s">
        <v>1024</v>
      </c>
      <c r="B475" t="s">
        <v>1025</v>
      </c>
      <c r="C475" t="s">
        <v>282</v>
      </c>
      <c r="D475" t="s">
        <v>206</v>
      </c>
      <c r="E475" s="19">
        <v>1082160</v>
      </c>
    </row>
    <row r="476" spans="1:5" x14ac:dyDescent="0.25">
      <c r="A476" t="s">
        <v>1026</v>
      </c>
      <c r="B476" t="s">
        <v>1027</v>
      </c>
      <c r="C476" t="s">
        <v>285</v>
      </c>
      <c r="D476" t="s">
        <v>206</v>
      </c>
      <c r="E476" s="19">
        <v>586176</v>
      </c>
    </row>
    <row r="477" spans="1:5" x14ac:dyDescent="0.25">
      <c r="A477" t="s">
        <v>1028</v>
      </c>
      <c r="B477" t="s">
        <v>1029</v>
      </c>
      <c r="C477" t="s">
        <v>288</v>
      </c>
      <c r="D477" t="s">
        <v>206</v>
      </c>
      <c r="E477" s="19">
        <v>149964</v>
      </c>
    </row>
    <row r="478" spans="1:5" x14ac:dyDescent="0.25">
      <c r="A478" t="s">
        <v>217</v>
      </c>
      <c r="B478" t="s">
        <v>218</v>
      </c>
      <c r="C478" t="s">
        <v>93</v>
      </c>
      <c r="D478" t="s">
        <v>219</v>
      </c>
      <c r="E478" s="19">
        <v>288751.68</v>
      </c>
    </row>
    <row r="479" spans="1:5" x14ac:dyDescent="0.25">
      <c r="A479" t="s">
        <v>1030</v>
      </c>
      <c r="B479" t="s">
        <v>1031</v>
      </c>
      <c r="C479" t="s">
        <v>291</v>
      </c>
      <c r="D479" t="s">
        <v>219</v>
      </c>
      <c r="E479" s="19">
        <v>1247246</v>
      </c>
    </row>
    <row r="480" spans="1:5" x14ac:dyDescent="0.25">
      <c r="A480" t="s">
        <v>1032</v>
      </c>
      <c r="B480" t="s">
        <v>1033</v>
      </c>
      <c r="C480" t="s">
        <v>333</v>
      </c>
      <c r="D480" t="s">
        <v>219</v>
      </c>
      <c r="E480" s="19">
        <v>15000</v>
      </c>
    </row>
    <row r="481" spans="1:5" x14ac:dyDescent="0.25">
      <c r="A481" t="s">
        <v>1034</v>
      </c>
      <c r="B481" t="s">
        <v>1035</v>
      </c>
      <c r="C481" t="s">
        <v>268</v>
      </c>
      <c r="D481" t="s">
        <v>219</v>
      </c>
      <c r="E481" s="19">
        <v>22400</v>
      </c>
    </row>
    <row r="482" spans="1:5" x14ac:dyDescent="0.25">
      <c r="A482" t="s">
        <v>1036</v>
      </c>
      <c r="B482" t="s">
        <v>1037</v>
      </c>
      <c r="C482" t="s">
        <v>279</v>
      </c>
      <c r="D482" t="s">
        <v>219</v>
      </c>
      <c r="E482" s="19">
        <v>171732.72</v>
      </c>
    </row>
    <row r="483" spans="1:5" x14ac:dyDescent="0.25">
      <c r="A483" t="s">
        <v>1038</v>
      </c>
      <c r="B483" t="s">
        <v>1039</v>
      </c>
      <c r="C483" t="s">
        <v>271</v>
      </c>
      <c r="D483" t="s">
        <v>219</v>
      </c>
      <c r="E483" s="19">
        <v>10500</v>
      </c>
    </row>
    <row r="484" spans="1:5" x14ac:dyDescent="0.25">
      <c r="A484" t="s">
        <v>1040</v>
      </c>
      <c r="B484" t="s">
        <v>1041</v>
      </c>
      <c r="C484" t="s">
        <v>428</v>
      </c>
      <c r="D484" t="s">
        <v>219</v>
      </c>
      <c r="E484" s="19">
        <v>1846462.4</v>
      </c>
    </row>
    <row r="485" spans="1:5" x14ac:dyDescent="0.25">
      <c r="A485" t="s">
        <v>1042</v>
      </c>
      <c r="B485" t="s">
        <v>1043</v>
      </c>
      <c r="C485" t="s">
        <v>282</v>
      </c>
      <c r="D485" t="s">
        <v>219</v>
      </c>
      <c r="E485" s="19">
        <v>184368</v>
      </c>
    </row>
    <row r="486" spans="1:5" x14ac:dyDescent="0.25">
      <c r="A486" t="s">
        <v>1044</v>
      </c>
      <c r="B486" t="s">
        <v>1045</v>
      </c>
      <c r="C486" t="s">
        <v>285</v>
      </c>
      <c r="D486" t="s">
        <v>219</v>
      </c>
      <c r="E486" s="19">
        <v>255936</v>
      </c>
    </row>
    <row r="487" spans="1:5" x14ac:dyDescent="0.25">
      <c r="A487" t="s">
        <v>1046</v>
      </c>
      <c r="B487" t="s">
        <v>1047</v>
      </c>
      <c r="C487" t="s">
        <v>288</v>
      </c>
      <c r="D487" t="s">
        <v>219</v>
      </c>
      <c r="E487" s="19">
        <v>29992.799999999999</v>
      </c>
    </row>
    <row r="488" spans="1:5" x14ac:dyDescent="0.25">
      <c r="A488" t="s">
        <v>31</v>
      </c>
      <c r="B488" t="s">
        <v>32</v>
      </c>
      <c r="C488" t="s">
        <v>33</v>
      </c>
      <c r="D488" t="s">
        <v>34</v>
      </c>
      <c r="E488" s="19">
        <v>3380129.04</v>
      </c>
    </row>
    <row r="489" spans="1:5" x14ac:dyDescent="0.25">
      <c r="A489" t="s">
        <v>44</v>
      </c>
      <c r="B489" t="s">
        <v>45</v>
      </c>
      <c r="C489" t="s">
        <v>46</v>
      </c>
      <c r="D489" t="s">
        <v>34</v>
      </c>
      <c r="E489" s="19">
        <v>4328817.4800000004</v>
      </c>
    </row>
    <row r="490" spans="1:5" x14ac:dyDescent="0.25">
      <c r="A490" t="s">
        <v>220</v>
      </c>
      <c r="B490" t="s">
        <v>221</v>
      </c>
      <c r="C490" t="s">
        <v>61</v>
      </c>
      <c r="D490" t="s">
        <v>34</v>
      </c>
      <c r="E490" s="19">
        <v>30347725.280000001</v>
      </c>
    </row>
    <row r="491" spans="1:5" x14ac:dyDescent="0.25">
      <c r="A491" t="s">
        <v>222</v>
      </c>
      <c r="B491" t="s">
        <v>223</v>
      </c>
      <c r="C491" t="s">
        <v>224</v>
      </c>
      <c r="D491" t="s">
        <v>34</v>
      </c>
      <c r="E491" s="19">
        <v>3457232.24</v>
      </c>
    </row>
    <row r="492" spans="1:5" x14ac:dyDescent="0.25">
      <c r="A492" t="s">
        <v>226</v>
      </c>
      <c r="B492" t="s">
        <v>124</v>
      </c>
      <c r="C492" t="s">
        <v>227</v>
      </c>
      <c r="D492" t="s">
        <v>34</v>
      </c>
      <c r="E492" s="19">
        <v>5010736</v>
      </c>
    </row>
    <row r="493" spans="1:5" x14ac:dyDescent="0.25">
      <c r="A493" t="s">
        <v>228</v>
      </c>
      <c r="B493" t="s">
        <v>229</v>
      </c>
      <c r="C493" t="s">
        <v>230</v>
      </c>
      <c r="D493" t="s">
        <v>34</v>
      </c>
      <c r="E493" s="19">
        <v>5008341.2</v>
      </c>
    </row>
    <row r="494" spans="1:5" x14ac:dyDescent="0.25">
      <c r="A494" t="s">
        <v>232</v>
      </c>
      <c r="B494" t="s">
        <v>233</v>
      </c>
      <c r="C494" t="s">
        <v>234</v>
      </c>
      <c r="D494" t="s">
        <v>34</v>
      </c>
      <c r="E494" s="19">
        <v>4982529.42</v>
      </c>
    </row>
    <row r="495" spans="1:5" x14ac:dyDescent="0.25">
      <c r="A495" t="s">
        <v>235</v>
      </c>
      <c r="B495" t="s">
        <v>236</v>
      </c>
      <c r="C495" t="s">
        <v>237</v>
      </c>
      <c r="D495" t="s">
        <v>34</v>
      </c>
      <c r="E495" s="19">
        <v>8969901.3499999996</v>
      </c>
    </row>
    <row r="496" spans="1:5" x14ac:dyDescent="0.25">
      <c r="A496" t="s">
        <v>239</v>
      </c>
      <c r="B496" t="s">
        <v>240</v>
      </c>
      <c r="C496" t="s">
        <v>241</v>
      </c>
      <c r="D496" t="s">
        <v>34</v>
      </c>
      <c r="E496" s="19">
        <v>4723202.4800000004</v>
      </c>
    </row>
    <row r="497" spans="1:5" x14ac:dyDescent="0.25">
      <c r="A497" t="s">
        <v>243</v>
      </c>
      <c r="B497" t="s">
        <v>244</v>
      </c>
      <c r="C497" t="s">
        <v>245</v>
      </c>
      <c r="D497" t="s">
        <v>34</v>
      </c>
      <c r="E497" s="19">
        <v>32468003.789999999</v>
      </c>
    </row>
    <row r="498" spans="1:5" x14ac:dyDescent="0.25">
      <c r="A498" t="s">
        <v>1048</v>
      </c>
      <c r="B498" t="s">
        <v>124</v>
      </c>
      <c r="C498" t="s">
        <v>1049</v>
      </c>
      <c r="D498" t="s">
        <v>34</v>
      </c>
      <c r="E498" s="19">
        <v>4494534.16</v>
      </c>
    </row>
    <row r="499" spans="1:5" x14ac:dyDescent="0.25">
      <c r="A499" t="s">
        <v>1050</v>
      </c>
      <c r="B499" t="s">
        <v>124</v>
      </c>
      <c r="C499" t="s">
        <v>1051</v>
      </c>
      <c r="D499" t="s">
        <v>34</v>
      </c>
      <c r="E499" s="19">
        <v>12000000</v>
      </c>
    </row>
    <row r="500" spans="1:5" x14ac:dyDescent="0.25">
      <c r="A500" t="s">
        <v>1052</v>
      </c>
      <c r="B500" t="s">
        <v>1053</v>
      </c>
      <c r="C500" t="s">
        <v>291</v>
      </c>
      <c r="D500" t="s">
        <v>34</v>
      </c>
      <c r="E500" s="19">
        <v>131076330</v>
      </c>
    </row>
    <row r="501" spans="1:5" x14ac:dyDescent="0.25">
      <c r="A501" t="s">
        <v>1054</v>
      </c>
      <c r="B501" t="s">
        <v>1055</v>
      </c>
      <c r="C501" t="s">
        <v>1056</v>
      </c>
      <c r="D501" t="s">
        <v>34</v>
      </c>
      <c r="E501" s="19">
        <v>4497355.95</v>
      </c>
    </row>
    <row r="502" spans="1:5" x14ac:dyDescent="0.25">
      <c r="A502" t="s">
        <v>1058</v>
      </c>
      <c r="B502" t="s">
        <v>1059</v>
      </c>
      <c r="C502" t="s">
        <v>1060</v>
      </c>
      <c r="D502" t="s">
        <v>34</v>
      </c>
      <c r="E502" s="19">
        <v>3125310</v>
      </c>
    </row>
    <row r="503" spans="1:5" x14ac:dyDescent="0.25">
      <c r="A503" t="s">
        <v>1062</v>
      </c>
      <c r="B503" t="s">
        <v>1063</v>
      </c>
      <c r="C503" t="s">
        <v>1064</v>
      </c>
      <c r="D503" t="s">
        <v>34</v>
      </c>
      <c r="E503" s="19">
        <v>3769146.3</v>
      </c>
    </row>
    <row r="504" spans="1:5" x14ac:dyDescent="0.25">
      <c r="A504" t="s">
        <v>1066</v>
      </c>
      <c r="B504" t="s">
        <v>124</v>
      </c>
      <c r="C504" t="s">
        <v>1067</v>
      </c>
      <c r="D504" t="s">
        <v>34</v>
      </c>
      <c r="E504" s="19">
        <v>26002566.640000001</v>
      </c>
    </row>
    <row r="505" spans="1:5" x14ac:dyDescent="0.25">
      <c r="A505" t="s">
        <v>1068</v>
      </c>
      <c r="B505" t="s">
        <v>124</v>
      </c>
      <c r="C505" t="s">
        <v>1069</v>
      </c>
      <c r="D505" t="s">
        <v>34</v>
      </c>
      <c r="E505" s="19">
        <v>5010736</v>
      </c>
    </row>
    <row r="506" spans="1:5" x14ac:dyDescent="0.25">
      <c r="A506" t="s">
        <v>1070</v>
      </c>
      <c r="B506" t="s">
        <v>1071</v>
      </c>
      <c r="C506" t="s">
        <v>333</v>
      </c>
      <c r="D506" t="s">
        <v>34</v>
      </c>
      <c r="E506" s="19">
        <v>50000</v>
      </c>
    </row>
    <row r="507" spans="1:5" x14ac:dyDescent="0.25">
      <c r="A507" t="s">
        <v>1072</v>
      </c>
      <c r="B507" t="s">
        <v>1073</v>
      </c>
      <c r="C507" t="s">
        <v>268</v>
      </c>
      <c r="D507" t="s">
        <v>34</v>
      </c>
      <c r="E507" s="19">
        <v>70000</v>
      </c>
    </row>
    <row r="508" spans="1:5" x14ac:dyDescent="0.25">
      <c r="A508" t="s">
        <v>1074</v>
      </c>
      <c r="B508" t="s">
        <v>1075</v>
      </c>
      <c r="C508" t="s">
        <v>279</v>
      </c>
      <c r="D508" t="s">
        <v>34</v>
      </c>
      <c r="E508" s="19">
        <v>1556794.44</v>
      </c>
    </row>
    <row r="509" spans="1:5" x14ac:dyDescent="0.25">
      <c r="A509" t="s">
        <v>1076</v>
      </c>
      <c r="B509" t="s">
        <v>1077</v>
      </c>
      <c r="C509" t="s">
        <v>428</v>
      </c>
      <c r="D509" t="s">
        <v>34</v>
      </c>
      <c r="E509" s="19">
        <v>25621062.399999999</v>
      </c>
    </row>
    <row r="510" spans="1:5" x14ac:dyDescent="0.25">
      <c r="A510" t="s">
        <v>1078</v>
      </c>
      <c r="B510" t="s">
        <v>1079</v>
      </c>
      <c r="C510" t="s">
        <v>271</v>
      </c>
      <c r="D510" t="s">
        <v>34</v>
      </c>
      <c r="E510" s="19">
        <v>175000</v>
      </c>
    </row>
    <row r="511" spans="1:5" x14ac:dyDescent="0.25">
      <c r="A511" t="s">
        <v>1080</v>
      </c>
      <c r="B511" t="s">
        <v>1081</v>
      </c>
      <c r="C511" t="s">
        <v>320</v>
      </c>
      <c r="D511" t="s">
        <v>34</v>
      </c>
      <c r="E511" s="19">
        <v>375000</v>
      </c>
    </row>
    <row r="512" spans="1:5" x14ac:dyDescent="0.25">
      <c r="A512" t="s">
        <v>1082</v>
      </c>
      <c r="B512" t="s">
        <v>1083</v>
      </c>
      <c r="C512" t="s">
        <v>282</v>
      </c>
      <c r="D512" t="s">
        <v>34</v>
      </c>
      <c r="E512" s="19">
        <v>1671336</v>
      </c>
    </row>
    <row r="513" spans="1:5" x14ac:dyDescent="0.25">
      <c r="A513" t="s">
        <v>1084</v>
      </c>
      <c r="B513" t="s">
        <v>1085</v>
      </c>
      <c r="C513" t="s">
        <v>285</v>
      </c>
      <c r="D513" t="s">
        <v>34</v>
      </c>
      <c r="E513" s="19">
        <v>1422096</v>
      </c>
    </row>
    <row r="514" spans="1:5" x14ac:dyDescent="0.25">
      <c r="A514" t="s">
        <v>1086</v>
      </c>
      <c r="B514" t="s">
        <v>1087</v>
      </c>
      <c r="C514" t="s">
        <v>288</v>
      </c>
      <c r="D514" t="s">
        <v>34</v>
      </c>
      <c r="E514" s="19">
        <v>419899.2</v>
      </c>
    </row>
    <row r="515" spans="1:5" x14ac:dyDescent="0.25">
      <c r="A515" t="s">
        <v>1088</v>
      </c>
      <c r="B515" t="s">
        <v>1089</v>
      </c>
      <c r="C515" t="s">
        <v>1090</v>
      </c>
      <c r="D515" t="s">
        <v>34</v>
      </c>
      <c r="E515" s="19">
        <v>11611751.220000001</v>
      </c>
    </row>
    <row r="516" spans="1:5" x14ac:dyDescent="0.25">
      <c r="C516" t="s">
        <v>1282</v>
      </c>
      <c r="D516" s="20" t="s">
        <v>34</v>
      </c>
      <c r="E516" s="19">
        <v>1400000</v>
      </c>
    </row>
    <row r="517" spans="1:5" x14ac:dyDescent="0.25">
      <c r="C517" t="s">
        <v>1283</v>
      </c>
      <c r="D517" s="20" t="s">
        <v>34</v>
      </c>
      <c r="E517" s="19">
        <v>1500000</v>
      </c>
    </row>
    <row r="518" spans="1:5" x14ac:dyDescent="0.25">
      <c r="C518" t="s">
        <v>1284</v>
      </c>
      <c r="D518" s="20" t="s">
        <v>34</v>
      </c>
      <c r="E518" s="19">
        <v>2000000</v>
      </c>
    </row>
    <row r="519" spans="1:5" x14ac:dyDescent="0.25">
      <c r="C519" t="s">
        <v>1285</v>
      </c>
      <c r="D519" s="20" t="s">
        <v>34</v>
      </c>
      <c r="E519" s="19">
        <v>3500000</v>
      </c>
    </row>
    <row r="520" spans="1:5" x14ac:dyDescent="0.25">
      <c r="C520" t="s">
        <v>1286</v>
      </c>
      <c r="D520" s="20" t="s">
        <v>34</v>
      </c>
      <c r="E520" s="19">
        <v>4500000</v>
      </c>
    </row>
    <row r="521" spans="1:5" x14ac:dyDescent="0.25">
      <c r="C521" t="s">
        <v>1287</v>
      </c>
      <c r="D521" s="20" t="s">
        <v>34</v>
      </c>
      <c r="E521" s="19">
        <v>11600000</v>
      </c>
    </row>
    <row r="522" spans="1:5" x14ac:dyDescent="0.25">
      <c r="C522" t="s">
        <v>1288</v>
      </c>
      <c r="D522" s="20" t="s">
        <v>34</v>
      </c>
      <c r="E522" s="19">
        <v>20000000</v>
      </c>
    </row>
    <row r="523" spans="1:5" x14ac:dyDescent="0.25">
      <c r="C523" t="s">
        <v>1289</v>
      </c>
      <c r="D523" s="20" t="s">
        <v>34</v>
      </c>
      <c r="E523" s="19">
        <v>25000000</v>
      </c>
    </row>
    <row r="524" spans="1:5" x14ac:dyDescent="0.25">
      <c r="C524" t="s">
        <v>1290</v>
      </c>
      <c r="D524" s="20" t="s">
        <v>34</v>
      </c>
      <c r="E524" s="19">
        <v>40000000</v>
      </c>
    </row>
    <row r="525" spans="1:5" x14ac:dyDescent="0.25">
      <c r="C525" t="s">
        <v>1291</v>
      </c>
      <c r="D525" s="20" t="s">
        <v>34</v>
      </c>
      <c r="E525" s="19">
        <v>50000000</v>
      </c>
    </row>
    <row r="526" spans="1:5" x14ac:dyDescent="0.25">
      <c r="C526" t="s">
        <v>1292</v>
      </c>
      <c r="D526" s="20" t="s">
        <v>34</v>
      </c>
      <c r="E526" s="19">
        <v>1700000</v>
      </c>
    </row>
    <row r="527" spans="1:5" x14ac:dyDescent="0.25">
      <c r="C527" t="s">
        <v>1293</v>
      </c>
      <c r="D527" s="20" t="s">
        <v>34</v>
      </c>
      <c r="E527" s="19">
        <v>1500000</v>
      </c>
    </row>
    <row r="528" spans="1:5" x14ac:dyDescent="0.25">
      <c r="C528" t="s">
        <v>1294</v>
      </c>
      <c r="D528" s="20" t="s">
        <v>34</v>
      </c>
      <c r="E528" s="19">
        <v>1600000</v>
      </c>
    </row>
    <row r="529" spans="1:5" x14ac:dyDescent="0.25">
      <c r="C529" t="s">
        <v>1295</v>
      </c>
      <c r="D529" s="20" t="s">
        <v>34</v>
      </c>
      <c r="E529" s="19">
        <v>2500000</v>
      </c>
    </row>
    <row r="530" spans="1:5" x14ac:dyDescent="0.25">
      <c r="C530" t="s">
        <v>1296</v>
      </c>
      <c r="D530" s="20" t="s">
        <v>34</v>
      </c>
      <c r="E530" s="19">
        <v>14000000</v>
      </c>
    </row>
    <row r="531" spans="1:5" x14ac:dyDescent="0.25">
      <c r="C531" t="s">
        <v>1297</v>
      </c>
      <c r="D531" s="20" t="s">
        <v>34</v>
      </c>
      <c r="E531" s="19">
        <v>15000000</v>
      </c>
    </row>
    <row r="532" spans="1:5" x14ac:dyDescent="0.25">
      <c r="C532" t="s">
        <v>1298</v>
      </c>
      <c r="D532" s="20" t="s">
        <v>34</v>
      </c>
      <c r="E532" s="19">
        <v>20000000</v>
      </c>
    </row>
    <row r="533" spans="1:5" x14ac:dyDescent="0.25">
      <c r="C533" t="s">
        <v>1299</v>
      </c>
      <c r="D533" s="20" t="s">
        <v>34</v>
      </c>
      <c r="E533" s="19">
        <v>25000000</v>
      </c>
    </row>
    <row r="534" spans="1:5" x14ac:dyDescent="0.25">
      <c r="C534" t="s">
        <v>1300</v>
      </c>
      <c r="D534" s="20" t="s">
        <v>34</v>
      </c>
      <c r="E534" s="19">
        <v>30000000</v>
      </c>
    </row>
    <row r="535" spans="1:5" x14ac:dyDescent="0.25">
      <c r="C535" t="s">
        <v>1301</v>
      </c>
      <c r="D535" s="20" t="s">
        <v>34</v>
      </c>
      <c r="E535" s="19">
        <v>80000000</v>
      </c>
    </row>
    <row r="536" spans="1:5" x14ac:dyDescent="0.25">
      <c r="C536" t="s">
        <v>1302</v>
      </c>
      <c r="D536" s="20" t="s">
        <v>34</v>
      </c>
      <c r="E536" s="19">
        <v>1750000</v>
      </c>
    </row>
    <row r="537" spans="1:5" x14ac:dyDescent="0.25">
      <c r="A537" t="s">
        <v>246</v>
      </c>
      <c r="B537" t="s">
        <v>247</v>
      </c>
      <c r="C537" t="s">
        <v>61</v>
      </c>
      <c r="D537" t="s">
        <v>248</v>
      </c>
      <c r="E537" s="19">
        <v>948793.2</v>
      </c>
    </row>
    <row r="538" spans="1:5" x14ac:dyDescent="0.25">
      <c r="A538" t="s">
        <v>1091</v>
      </c>
      <c r="B538" t="s">
        <v>1092</v>
      </c>
      <c r="C538" t="s">
        <v>291</v>
      </c>
      <c r="D538" t="s">
        <v>248</v>
      </c>
      <c r="E538" s="19">
        <v>4096928</v>
      </c>
    </row>
    <row r="539" spans="1:5" x14ac:dyDescent="0.25">
      <c r="A539" t="s">
        <v>1093</v>
      </c>
      <c r="B539" t="s">
        <v>1094</v>
      </c>
      <c r="C539" t="s">
        <v>333</v>
      </c>
      <c r="D539" t="s">
        <v>248</v>
      </c>
      <c r="E539" s="19">
        <v>15000</v>
      </c>
    </row>
    <row r="540" spans="1:5" x14ac:dyDescent="0.25">
      <c r="A540" t="s">
        <v>1095</v>
      </c>
      <c r="B540" t="s">
        <v>1096</v>
      </c>
      <c r="C540" t="s">
        <v>268</v>
      </c>
      <c r="D540" t="s">
        <v>248</v>
      </c>
      <c r="E540" s="19">
        <v>22400</v>
      </c>
    </row>
    <row r="541" spans="1:5" x14ac:dyDescent="0.25">
      <c r="A541" t="s">
        <v>1097</v>
      </c>
      <c r="B541" t="s">
        <v>1098</v>
      </c>
      <c r="C541" t="s">
        <v>428</v>
      </c>
      <c r="D541" t="s">
        <v>248</v>
      </c>
      <c r="E541" s="19">
        <v>7451512</v>
      </c>
    </row>
    <row r="542" spans="1:5" x14ac:dyDescent="0.25">
      <c r="A542" t="s">
        <v>1099</v>
      </c>
      <c r="B542" t="s">
        <v>1100</v>
      </c>
      <c r="C542" t="s">
        <v>271</v>
      </c>
      <c r="D542" t="s">
        <v>248</v>
      </c>
      <c r="E542" s="19">
        <v>17500</v>
      </c>
    </row>
    <row r="543" spans="1:5" x14ac:dyDescent="0.25">
      <c r="A543" t="s">
        <v>1101</v>
      </c>
      <c r="B543" t="s">
        <v>1102</v>
      </c>
      <c r="C543" t="s">
        <v>285</v>
      </c>
      <c r="D543" t="s">
        <v>248</v>
      </c>
      <c r="E543" s="19">
        <v>280704</v>
      </c>
    </row>
    <row r="544" spans="1:5" x14ac:dyDescent="0.25">
      <c r="A544" t="s">
        <v>1103</v>
      </c>
      <c r="B544" t="s">
        <v>1104</v>
      </c>
      <c r="C544" t="s">
        <v>288</v>
      </c>
      <c r="D544" t="s">
        <v>248</v>
      </c>
      <c r="E544" s="19">
        <v>74982</v>
      </c>
    </row>
    <row r="545" spans="1:5" x14ac:dyDescent="0.25">
      <c r="A545" t="s">
        <v>249</v>
      </c>
      <c r="B545" t="s">
        <v>250</v>
      </c>
      <c r="C545" t="s">
        <v>93</v>
      </c>
      <c r="D545" t="s">
        <v>251</v>
      </c>
      <c r="E545" s="19">
        <v>313911.40000000002</v>
      </c>
    </row>
    <row r="546" spans="1:5" x14ac:dyDescent="0.25">
      <c r="A546" t="s">
        <v>1105</v>
      </c>
      <c r="B546" t="s">
        <v>1106</v>
      </c>
      <c r="C546" t="s">
        <v>291</v>
      </c>
      <c r="D546" t="s">
        <v>251</v>
      </c>
      <c r="E546" s="19">
        <v>1356014</v>
      </c>
    </row>
    <row r="547" spans="1:5" x14ac:dyDescent="0.25">
      <c r="A547" t="s">
        <v>1107</v>
      </c>
      <c r="B547" t="s">
        <v>1108</v>
      </c>
      <c r="C547" t="s">
        <v>1109</v>
      </c>
      <c r="D547" t="s">
        <v>251</v>
      </c>
      <c r="E547" s="19">
        <v>1278766</v>
      </c>
    </row>
    <row r="548" spans="1:5" x14ac:dyDescent="0.25">
      <c r="A548" t="s">
        <v>1110</v>
      </c>
      <c r="B548" t="s">
        <v>1111</v>
      </c>
      <c r="C548" t="s">
        <v>333</v>
      </c>
      <c r="D548" t="s">
        <v>251</v>
      </c>
      <c r="E548" s="19">
        <v>15000</v>
      </c>
    </row>
    <row r="549" spans="1:5" x14ac:dyDescent="0.25">
      <c r="A549" t="s">
        <v>1112</v>
      </c>
      <c r="B549" t="s">
        <v>1113</v>
      </c>
      <c r="C549" t="s">
        <v>268</v>
      </c>
      <c r="D549" t="s">
        <v>251</v>
      </c>
      <c r="E549" s="19">
        <v>22400</v>
      </c>
    </row>
    <row r="550" spans="1:5" x14ac:dyDescent="0.25">
      <c r="A550" t="s">
        <v>1114</v>
      </c>
      <c r="B550" t="s">
        <v>1115</v>
      </c>
      <c r="C550" t="s">
        <v>276</v>
      </c>
      <c r="D550" t="s">
        <v>251</v>
      </c>
      <c r="E550" s="19">
        <v>962456</v>
      </c>
    </row>
    <row r="551" spans="1:5" x14ac:dyDescent="0.25">
      <c r="A551" t="s">
        <v>1116</v>
      </c>
      <c r="B551" t="s">
        <v>1117</v>
      </c>
      <c r="C551" t="s">
        <v>271</v>
      </c>
      <c r="D551" t="s">
        <v>251</v>
      </c>
      <c r="E551" s="19">
        <v>10500</v>
      </c>
    </row>
    <row r="552" spans="1:5" x14ac:dyDescent="0.25">
      <c r="A552" t="s">
        <v>1118</v>
      </c>
      <c r="B552" t="s">
        <v>1119</v>
      </c>
      <c r="C552" t="s">
        <v>279</v>
      </c>
      <c r="D552" t="s">
        <v>251</v>
      </c>
      <c r="E552" s="19">
        <v>74666.399999999994</v>
      </c>
    </row>
    <row r="553" spans="1:5" x14ac:dyDescent="0.25">
      <c r="A553" t="s">
        <v>1120</v>
      </c>
      <c r="B553" t="s">
        <v>1121</v>
      </c>
      <c r="C553" t="s">
        <v>285</v>
      </c>
      <c r="D553" t="s">
        <v>251</v>
      </c>
      <c r="E553" s="19">
        <v>251808</v>
      </c>
    </row>
    <row r="554" spans="1:5" x14ac:dyDescent="0.25">
      <c r="A554" t="s">
        <v>1122</v>
      </c>
      <c r="B554" t="s">
        <v>1123</v>
      </c>
      <c r="C554" t="s">
        <v>282</v>
      </c>
      <c r="D554" t="s">
        <v>251</v>
      </c>
      <c r="E554" s="19">
        <v>80160</v>
      </c>
    </row>
    <row r="555" spans="1:5" x14ac:dyDescent="0.25">
      <c r="A555" t="s">
        <v>1124</v>
      </c>
      <c r="B555" t="s">
        <v>1125</v>
      </c>
      <c r="C555" t="s">
        <v>288</v>
      </c>
      <c r="D555" t="s">
        <v>251</v>
      </c>
      <c r="E555" s="19">
        <v>29992.799999999999</v>
      </c>
    </row>
    <row r="556" spans="1:5" x14ac:dyDescent="0.25">
      <c r="A556" t="s">
        <v>252</v>
      </c>
      <c r="B556" t="s">
        <v>253</v>
      </c>
      <c r="C556" t="s">
        <v>93</v>
      </c>
      <c r="D556" t="s">
        <v>254</v>
      </c>
      <c r="E556" s="19">
        <v>628374.18000000005</v>
      </c>
    </row>
    <row r="557" spans="1:5" x14ac:dyDescent="0.25">
      <c r="A557" t="s">
        <v>1126</v>
      </c>
      <c r="B557" t="s">
        <v>1127</v>
      </c>
      <c r="C557" t="s">
        <v>291</v>
      </c>
      <c r="D557" t="s">
        <v>254</v>
      </c>
      <c r="E557" s="19">
        <v>2713788</v>
      </c>
    </row>
    <row r="558" spans="1:5" x14ac:dyDescent="0.25">
      <c r="A558" t="s">
        <v>1128</v>
      </c>
      <c r="B558" t="s">
        <v>1129</v>
      </c>
      <c r="C558" t="s">
        <v>333</v>
      </c>
      <c r="D558" t="s">
        <v>254</v>
      </c>
      <c r="E558" s="19">
        <v>15000</v>
      </c>
    </row>
    <row r="559" spans="1:5" x14ac:dyDescent="0.25">
      <c r="A559" t="s">
        <v>1130</v>
      </c>
      <c r="B559" t="s">
        <v>1131</v>
      </c>
      <c r="C559" t="s">
        <v>268</v>
      </c>
      <c r="D559" t="s">
        <v>254</v>
      </c>
      <c r="E559" s="19">
        <v>22400</v>
      </c>
    </row>
    <row r="560" spans="1:5" x14ac:dyDescent="0.25">
      <c r="A560" t="s">
        <v>1132</v>
      </c>
      <c r="B560" t="s">
        <v>1133</v>
      </c>
      <c r="C560" t="s">
        <v>276</v>
      </c>
      <c r="D560" t="s">
        <v>254</v>
      </c>
      <c r="E560" s="19">
        <v>781558.4</v>
      </c>
    </row>
    <row r="561" spans="1:5" x14ac:dyDescent="0.25">
      <c r="A561" t="s">
        <v>1134</v>
      </c>
      <c r="B561" t="s">
        <v>1135</v>
      </c>
      <c r="C561" t="s">
        <v>271</v>
      </c>
      <c r="D561" t="s">
        <v>254</v>
      </c>
      <c r="E561" s="19">
        <v>10500</v>
      </c>
    </row>
    <row r="562" spans="1:5" x14ac:dyDescent="0.25">
      <c r="A562" t="s">
        <v>1136</v>
      </c>
      <c r="B562" t="s">
        <v>1137</v>
      </c>
      <c r="C562" t="s">
        <v>285</v>
      </c>
      <c r="D562" t="s">
        <v>254</v>
      </c>
      <c r="E562" s="19">
        <v>268320</v>
      </c>
    </row>
    <row r="563" spans="1:5" x14ac:dyDescent="0.25">
      <c r="A563" t="s">
        <v>1138</v>
      </c>
      <c r="B563" t="s">
        <v>1139</v>
      </c>
      <c r="C563" t="s">
        <v>288</v>
      </c>
      <c r="D563" t="s">
        <v>254</v>
      </c>
      <c r="E563" s="19">
        <v>29992.799999999999</v>
      </c>
    </row>
  </sheetData>
  <sortState xmlns:xlrd2="http://schemas.microsoft.com/office/spreadsheetml/2017/richdata2" ref="A2:E563">
    <sortCondition ref="D2:D5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2056-B39D-4D23-A960-78408ABEBBC7}">
  <dimension ref="A1:C564"/>
  <sheetViews>
    <sheetView tabSelected="1" topLeftCell="A547" zoomScale="85" zoomScaleNormal="85" workbookViewId="0">
      <selection activeCell="C564" sqref="C564"/>
    </sheetView>
  </sheetViews>
  <sheetFormatPr baseColWidth="10" defaultRowHeight="15" x14ac:dyDescent="0.25"/>
  <cols>
    <col min="1" max="1" width="91.7109375" style="23" customWidth="1"/>
    <col min="2" max="2" width="24" style="21" customWidth="1"/>
    <col min="3" max="3" width="18.85546875" style="22" bestFit="1" customWidth="1"/>
    <col min="4" max="16384" width="11.42578125" style="21"/>
  </cols>
  <sheetData>
    <row r="1" spans="1:3" x14ac:dyDescent="0.25">
      <c r="A1" s="25" t="s">
        <v>8</v>
      </c>
      <c r="B1" s="26" t="s">
        <v>9</v>
      </c>
      <c r="C1" s="27" t="s">
        <v>12</v>
      </c>
    </row>
    <row r="2" spans="1:3" x14ac:dyDescent="0.25">
      <c r="A2" s="28" t="s">
        <v>61</v>
      </c>
      <c r="B2" s="29" t="s">
        <v>62</v>
      </c>
      <c r="C2" s="30">
        <v>109966.88</v>
      </c>
    </row>
    <row r="3" spans="1:3" x14ac:dyDescent="0.25">
      <c r="A3" s="28" t="s">
        <v>261</v>
      </c>
      <c r="B3" s="29" t="s">
        <v>62</v>
      </c>
      <c r="C3" s="30">
        <v>505758</v>
      </c>
    </row>
    <row r="4" spans="1:3" x14ac:dyDescent="0.25">
      <c r="A4" s="28" t="s">
        <v>264</v>
      </c>
      <c r="B4" s="29" t="s">
        <v>62</v>
      </c>
      <c r="C4" s="30">
        <v>15000</v>
      </c>
    </row>
    <row r="5" spans="1:3" x14ac:dyDescent="0.25">
      <c r="A5" s="28" t="s">
        <v>268</v>
      </c>
      <c r="B5" s="29" t="s">
        <v>62</v>
      </c>
      <c r="C5" s="30">
        <v>22400</v>
      </c>
    </row>
    <row r="6" spans="1:3" x14ac:dyDescent="0.25">
      <c r="A6" s="28" t="s">
        <v>271</v>
      </c>
      <c r="B6" s="29" t="s">
        <v>62</v>
      </c>
      <c r="C6" s="30">
        <v>10500</v>
      </c>
    </row>
    <row r="7" spans="1:3" x14ac:dyDescent="0.25">
      <c r="A7" s="28" t="s">
        <v>276</v>
      </c>
      <c r="B7" s="29" t="s">
        <v>62</v>
      </c>
      <c r="C7" s="30">
        <v>278172.79999999999</v>
      </c>
    </row>
    <row r="8" spans="1:3" x14ac:dyDescent="0.25">
      <c r="A8" s="28" t="s">
        <v>279</v>
      </c>
      <c r="B8" s="29" t="s">
        <v>62</v>
      </c>
      <c r="C8" s="30">
        <v>186666</v>
      </c>
    </row>
    <row r="9" spans="1:3" ht="29.25" x14ac:dyDescent="0.25">
      <c r="A9" s="28" t="s">
        <v>282</v>
      </c>
      <c r="B9" s="29" t="s">
        <v>62</v>
      </c>
      <c r="C9" s="30">
        <v>200400</v>
      </c>
    </row>
    <row r="10" spans="1:3" ht="43.5" x14ac:dyDescent="0.25">
      <c r="A10" s="28" t="s">
        <v>285</v>
      </c>
      <c r="B10" s="29" t="s">
        <v>62</v>
      </c>
      <c r="C10" s="30">
        <v>280704</v>
      </c>
    </row>
    <row r="11" spans="1:3" ht="29.25" x14ac:dyDescent="0.25">
      <c r="A11" s="28" t="s">
        <v>288</v>
      </c>
      <c r="B11" s="29" t="s">
        <v>62</v>
      </c>
      <c r="C11" s="30">
        <v>29992.799999999999</v>
      </c>
    </row>
    <row r="12" spans="1:3" x14ac:dyDescent="0.25">
      <c r="A12" s="28" t="s">
        <v>61</v>
      </c>
      <c r="B12" s="29" t="s">
        <v>66</v>
      </c>
      <c r="C12" s="30">
        <v>6623382.0199999996</v>
      </c>
    </row>
    <row r="13" spans="1:3" x14ac:dyDescent="0.25">
      <c r="A13" s="28" t="s">
        <v>69</v>
      </c>
      <c r="B13" s="29" t="s">
        <v>66</v>
      </c>
      <c r="C13" s="30">
        <v>4833022.01</v>
      </c>
    </row>
    <row r="14" spans="1:3" x14ac:dyDescent="0.25">
      <c r="A14" s="28" t="s">
        <v>291</v>
      </c>
      <c r="B14" s="29" t="s">
        <v>66</v>
      </c>
      <c r="C14" s="30">
        <v>28611462</v>
      </c>
    </row>
    <row r="15" spans="1:3" ht="29.25" x14ac:dyDescent="0.25">
      <c r="A15" s="28" t="s">
        <v>293</v>
      </c>
      <c r="B15" s="29" t="s">
        <v>66</v>
      </c>
      <c r="C15" s="30">
        <v>8663837.9399999995</v>
      </c>
    </row>
    <row r="16" spans="1:3" x14ac:dyDescent="0.25">
      <c r="A16" s="28" t="s">
        <v>295</v>
      </c>
      <c r="B16" s="29" t="s">
        <v>66</v>
      </c>
      <c r="C16" s="30">
        <v>7999360</v>
      </c>
    </row>
    <row r="17" spans="1:3" ht="43.5" x14ac:dyDescent="0.25">
      <c r="A17" s="28" t="s">
        <v>300</v>
      </c>
      <c r="B17" s="29" t="s">
        <v>66</v>
      </c>
      <c r="C17" s="30">
        <v>1842315</v>
      </c>
    </row>
    <row r="18" spans="1:3" ht="43.5" x14ac:dyDescent="0.25">
      <c r="A18" s="28" t="s">
        <v>305</v>
      </c>
      <c r="B18" s="29" t="s">
        <v>66</v>
      </c>
      <c r="C18" s="30">
        <v>1454325</v>
      </c>
    </row>
    <row r="19" spans="1:3" x14ac:dyDescent="0.25">
      <c r="A19" s="28" t="s">
        <v>264</v>
      </c>
      <c r="B19" s="29" t="s">
        <v>66</v>
      </c>
      <c r="C19" s="30">
        <v>25000</v>
      </c>
    </row>
    <row r="20" spans="1:3" x14ac:dyDescent="0.25">
      <c r="A20" s="28" t="s">
        <v>268</v>
      </c>
      <c r="B20" s="29" t="s">
        <v>66</v>
      </c>
      <c r="C20" s="30">
        <v>42000</v>
      </c>
    </row>
    <row r="21" spans="1:3" x14ac:dyDescent="0.25">
      <c r="A21" s="28" t="s">
        <v>313</v>
      </c>
      <c r="B21" s="29" t="s">
        <v>66</v>
      </c>
      <c r="C21" s="30">
        <v>12705203.199999999</v>
      </c>
    </row>
    <row r="22" spans="1:3" x14ac:dyDescent="0.25">
      <c r="A22" s="28" t="s">
        <v>271</v>
      </c>
      <c r="B22" s="29" t="s">
        <v>66</v>
      </c>
      <c r="C22" s="30">
        <v>52500</v>
      </c>
    </row>
    <row r="23" spans="1:3" x14ac:dyDescent="0.25">
      <c r="A23" s="28" t="s">
        <v>279</v>
      </c>
      <c r="B23" s="29" t="s">
        <v>66</v>
      </c>
      <c r="C23" s="30">
        <v>97066.32</v>
      </c>
    </row>
    <row r="24" spans="1:3" x14ac:dyDescent="0.25">
      <c r="A24" s="28" t="s">
        <v>320</v>
      </c>
      <c r="B24" s="29" t="s">
        <v>66</v>
      </c>
      <c r="C24" s="30">
        <v>125000</v>
      </c>
    </row>
    <row r="25" spans="1:3" ht="43.5" x14ac:dyDescent="0.25">
      <c r="A25" s="28" t="s">
        <v>285</v>
      </c>
      <c r="B25" s="29" t="s">
        <v>66</v>
      </c>
      <c r="C25" s="30">
        <v>513936</v>
      </c>
    </row>
    <row r="26" spans="1:3" ht="29.25" x14ac:dyDescent="0.25">
      <c r="A26" s="28" t="s">
        <v>282</v>
      </c>
      <c r="B26" s="29" t="s">
        <v>66</v>
      </c>
      <c r="C26" s="30">
        <v>104208</v>
      </c>
    </row>
    <row r="27" spans="1:3" ht="29.25" x14ac:dyDescent="0.25">
      <c r="A27" s="28" t="s">
        <v>288</v>
      </c>
      <c r="B27" s="29" t="s">
        <v>66</v>
      </c>
      <c r="C27" s="30">
        <v>45666.9</v>
      </c>
    </row>
    <row r="28" spans="1:3" ht="29.25" x14ac:dyDescent="0.25">
      <c r="A28" s="28" t="s">
        <v>1259</v>
      </c>
      <c r="B28" s="29" t="s">
        <v>66</v>
      </c>
      <c r="C28" s="30">
        <v>1500000</v>
      </c>
    </row>
    <row r="29" spans="1:3" x14ac:dyDescent="0.25">
      <c r="A29" s="28" t="s">
        <v>1260</v>
      </c>
      <c r="B29" s="29" t="s">
        <v>66</v>
      </c>
      <c r="C29" s="30">
        <v>1750000</v>
      </c>
    </row>
    <row r="30" spans="1:3" ht="29.25" x14ac:dyDescent="0.25">
      <c r="A30" s="28" t="s">
        <v>1261</v>
      </c>
      <c r="B30" s="29" t="s">
        <v>66</v>
      </c>
      <c r="C30" s="30">
        <v>1750000</v>
      </c>
    </row>
    <row r="31" spans="1:3" x14ac:dyDescent="0.25">
      <c r="A31" s="28" t="s">
        <v>1262</v>
      </c>
      <c r="B31" s="29" t="s">
        <v>66</v>
      </c>
      <c r="C31" s="30">
        <v>25000000</v>
      </c>
    </row>
    <row r="32" spans="1:3" x14ac:dyDescent="0.25">
      <c r="A32" s="28" t="s">
        <v>1263</v>
      </c>
      <c r="B32" s="29" t="s">
        <v>66</v>
      </c>
      <c r="C32" s="30">
        <v>25000000</v>
      </c>
    </row>
    <row r="33" spans="1:3" x14ac:dyDescent="0.25">
      <c r="A33" s="28" t="s">
        <v>1264</v>
      </c>
      <c r="B33" s="29" t="s">
        <v>66</v>
      </c>
      <c r="C33" s="30">
        <v>35000000</v>
      </c>
    </row>
    <row r="34" spans="1:3" x14ac:dyDescent="0.25">
      <c r="A34" s="28" t="s">
        <v>61</v>
      </c>
      <c r="B34" s="29" t="s">
        <v>73</v>
      </c>
      <c r="C34" s="30">
        <v>1008878.56</v>
      </c>
    </row>
    <row r="35" spans="1:3" x14ac:dyDescent="0.25">
      <c r="A35" s="28" t="s">
        <v>291</v>
      </c>
      <c r="B35" s="29" t="s">
        <v>73</v>
      </c>
      <c r="C35" s="30">
        <v>4356132</v>
      </c>
    </row>
    <row r="36" spans="1:3" x14ac:dyDescent="0.25">
      <c r="A36" s="28" t="s">
        <v>330</v>
      </c>
      <c r="B36" s="29" t="s">
        <v>73</v>
      </c>
      <c r="C36" s="30">
        <v>1500000</v>
      </c>
    </row>
    <row r="37" spans="1:3" x14ac:dyDescent="0.25">
      <c r="A37" s="28" t="s">
        <v>333</v>
      </c>
      <c r="B37" s="29" t="s">
        <v>73</v>
      </c>
      <c r="C37" s="30">
        <v>15000</v>
      </c>
    </row>
    <row r="38" spans="1:3" x14ac:dyDescent="0.25">
      <c r="A38" s="28" t="s">
        <v>268</v>
      </c>
      <c r="B38" s="29" t="s">
        <v>73</v>
      </c>
      <c r="C38" s="30">
        <v>22400</v>
      </c>
    </row>
    <row r="39" spans="1:3" x14ac:dyDescent="0.25">
      <c r="A39" s="28" t="s">
        <v>276</v>
      </c>
      <c r="B39" s="29" t="s">
        <v>73</v>
      </c>
      <c r="C39" s="30">
        <v>1157091.2</v>
      </c>
    </row>
    <row r="40" spans="1:3" x14ac:dyDescent="0.25">
      <c r="A40" s="28" t="s">
        <v>271</v>
      </c>
      <c r="B40" s="29" t="s">
        <v>73</v>
      </c>
      <c r="C40" s="30">
        <v>10500</v>
      </c>
    </row>
    <row r="41" spans="1:3" x14ac:dyDescent="0.25">
      <c r="A41" s="28" t="s">
        <v>320</v>
      </c>
      <c r="B41" s="29" t="s">
        <v>73</v>
      </c>
      <c r="C41" s="30">
        <v>25000</v>
      </c>
    </row>
    <row r="42" spans="1:3" ht="43.5" x14ac:dyDescent="0.25">
      <c r="A42" s="28" t="s">
        <v>285</v>
      </c>
      <c r="B42" s="29" t="s">
        <v>73</v>
      </c>
      <c r="C42" s="30">
        <v>295152</v>
      </c>
    </row>
    <row r="43" spans="1:3" ht="29.25" x14ac:dyDescent="0.25">
      <c r="A43" s="28" t="s">
        <v>288</v>
      </c>
      <c r="B43" s="29" t="s">
        <v>73</v>
      </c>
      <c r="C43" s="30">
        <v>29992.799999999999</v>
      </c>
    </row>
    <row r="44" spans="1:3" ht="43.5" x14ac:dyDescent="0.25">
      <c r="A44" s="28" t="s">
        <v>349</v>
      </c>
      <c r="B44" s="29" t="s">
        <v>73</v>
      </c>
      <c r="C44" s="30">
        <v>3600567</v>
      </c>
    </row>
    <row r="45" spans="1:3" x14ac:dyDescent="0.25">
      <c r="A45" s="28" t="s">
        <v>61</v>
      </c>
      <c r="B45" s="29" t="s">
        <v>76</v>
      </c>
      <c r="C45" s="30">
        <v>984897.72</v>
      </c>
    </row>
    <row r="46" spans="1:3" x14ac:dyDescent="0.25">
      <c r="A46" s="28" t="s">
        <v>79</v>
      </c>
      <c r="B46" s="29" t="s">
        <v>76</v>
      </c>
      <c r="C46" s="30">
        <v>1815369.8</v>
      </c>
    </row>
    <row r="47" spans="1:3" ht="29.25" x14ac:dyDescent="0.25">
      <c r="A47" s="28" t="s">
        <v>83</v>
      </c>
      <c r="B47" s="29" t="s">
        <v>76</v>
      </c>
      <c r="C47" s="30">
        <v>21147934.289999999</v>
      </c>
    </row>
    <row r="48" spans="1:3" x14ac:dyDescent="0.25">
      <c r="A48" s="28" t="s">
        <v>291</v>
      </c>
      <c r="B48" s="29" t="s">
        <v>76</v>
      </c>
      <c r="C48" s="30">
        <v>4252842</v>
      </c>
    </row>
    <row r="49" spans="1:3" x14ac:dyDescent="0.25">
      <c r="A49" s="28" t="s">
        <v>333</v>
      </c>
      <c r="B49" s="29" t="s">
        <v>76</v>
      </c>
      <c r="C49" s="30">
        <v>15000</v>
      </c>
    </row>
    <row r="50" spans="1:3" x14ac:dyDescent="0.25">
      <c r="A50" s="28" t="s">
        <v>268</v>
      </c>
      <c r="B50" s="29" t="s">
        <v>76</v>
      </c>
      <c r="C50" s="30">
        <v>22400</v>
      </c>
    </row>
    <row r="51" spans="1:3" x14ac:dyDescent="0.25">
      <c r="A51" s="28" t="s">
        <v>276</v>
      </c>
      <c r="B51" s="29" t="s">
        <v>76</v>
      </c>
      <c r="C51" s="30">
        <v>2008835.2</v>
      </c>
    </row>
    <row r="52" spans="1:3" x14ac:dyDescent="0.25">
      <c r="A52" s="28" t="s">
        <v>279</v>
      </c>
      <c r="B52" s="29" t="s">
        <v>76</v>
      </c>
      <c r="C52" s="30">
        <v>97066.32</v>
      </c>
    </row>
    <row r="53" spans="1:3" x14ac:dyDescent="0.25">
      <c r="A53" s="28" t="s">
        <v>271</v>
      </c>
      <c r="B53" s="29" t="s">
        <v>76</v>
      </c>
      <c r="C53" s="30">
        <v>17500</v>
      </c>
    </row>
    <row r="54" spans="1:3" ht="29.25" x14ac:dyDescent="0.25">
      <c r="A54" s="28" t="s">
        <v>282</v>
      </c>
      <c r="B54" s="29" t="s">
        <v>76</v>
      </c>
      <c r="C54" s="30">
        <v>104208</v>
      </c>
    </row>
    <row r="55" spans="1:3" ht="43.5" x14ac:dyDescent="0.25">
      <c r="A55" s="28" t="s">
        <v>285</v>
      </c>
      <c r="B55" s="29" t="s">
        <v>76</v>
      </c>
      <c r="C55" s="30">
        <v>297216</v>
      </c>
    </row>
    <row r="56" spans="1:3" ht="29.25" x14ac:dyDescent="0.25">
      <c r="A56" s="28" t="s">
        <v>288</v>
      </c>
      <c r="B56" s="29" t="s">
        <v>76</v>
      </c>
      <c r="C56" s="30">
        <v>44989.2</v>
      </c>
    </row>
    <row r="57" spans="1:3" x14ac:dyDescent="0.25">
      <c r="A57" s="28" t="s">
        <v>61</v>
      </c>
      <c r="B57" s="29" t="s">
        <v>87</v>
      </c>
      <c r="C57" s="30">
        <v>178361.02</v>
      </c>
    </row>
    <row r="58" spans="1:3" x14ac:dyDescent="0.25">
      <c r="A58" s="28" t="s">
        <v>291</v>
      </c>
      <c r="B58" s="29" t="s">
        <v>87</v>
      </c>
      <c r="C58" s="30">
        <v>770440</v>
      </c>
    </row>
    <row r="59" spans="1:3" x14ac:dyDescent="0.25">
      <c r="A59" s="28" t="s">
        <v>333</v>
      </c>
      <c r="B59" s="29" t="s">
        <v>87</v>
      </c>
      <c r="C59" s="30">
        <v>15000</v>
      </c>
    </row>
    <row r="60" spans="1:3" x14ac:dyDescent="0.25">
      <c r="A60" s="28" t="s">
        <v>268</v>
      </c>
      <c r="B60" s="29" t="s">
        <v>87</v>
      </c>
      <c r="C60" s="30">
        <v>22400</v>
      </c>
    </row>
    <row r="61" spans="1:3" x14ac:dyDescent="0.25">
      <c r="A61" s="28" t="s">
        <v>271</v>
      </c>
      <c r="B61" s="29" t="s">
        <v>87</v>
      </c>
      <c r="C61" s="30">
        <v>10500</v>
      </c>
    </row>
    <row r="62" spans="1:3" x14ac:dyDescent="0.25">
      <c r="A62" s="28" t="s">
        <v>276</v>
      </c>
      <c r="B62" s="29" t="s">
        <v>87</v>
      </c>
      <c r="C62" s="30">
        <v>677814.4</v>
      </c>
    </row>
    <row r="63" spans="1:3" ht="43.5" x14ac:dyDescent="0.25">
      <c r="A63" s="28" t="s">
        <v>285</v>
      </c>
      <c r="B63" s="29" t="s">
        <v>87</v>
      </c>
      <c r="C63" s="30">
        <v>251808</v>
      </c>
    </row>
    <row r="64" spans="1:3" ht="29.25" x14ac:dyDescent="0.25">
      <c r="A64" s="28" t="s">
        <v>288</v>
      </c>
      <c r="B64" s="29" t="s">
        <v>87</v>
      </c>
      <c r="C64" s="30">
        <v>52487.4</v>
      </c>
    </row>
    <row r="65" spans="1:3" x14ac:dyDescent="0.25">
      <c r="A65" s="28" t="s">
        <v>61</v>
      </c>
      <c r="B65" s="29" t="s">
        <v>90</v>
      </c>
      <c r="C65" s="30">
        <v>1206663.06</v>
      </c>
    </row>
    <row r="66" spans="1:3" x14ac:dyDescent="0.25">
      <c r="A66" s="28" t="s">
        <v>291</v>
      </c>
      <c r="B66" s="29" t="s">
        <v>90</v>
      </c>
      <c r="C66" s="30">
        <v>5211800</v>
      </c>
    </row>
    <row r="67" spans="1:3" ht="29.25" x14ac:dyDescent="0.25">
      <c r="A67" s="28" t="s">
        <v>386</v>
      </c>
      <c r="B67" s="29" t="s">
        <v>90</v>
      </c>
      <c r="C67" s="30">
        <v>1086792</v>
      </c>
    </row>
    <row r="68" spans="1:3" x14ac:dyDescent="0.25">
      <c r="A68" s="28" t="s">
        <v>333</v>
      </c>
      <c r="B68" s="29" t="s">
        <v>90</v>
      </c>
      <c r="C68" s="30">
        <v>25000</v>
      </c>
    </row>
    <row r="69" spans="1:3" x14ac:dyDescent="0.25">
      <c r="A69" s="28" t="s">
        <v>268</v>
      </c>
      <c r="B69" s="29" t="s">
        <v>90</v>
      </c>
      <c r="C69" s="30">
        <v>28000</v>
      </c>
    </row>
    <row r="70" spans="1:3" x14ac:dyDescent="0.25">
      <c r="A70" s="28" t="s">
        <v>271</v>
      </c>
      <c r="B70" s="29" t="s">
        <v>90</v>
      </c>
      <c r="C70" s="30">
        <v>21000</v>
      </c>
    </row>
    <row r="71" spans="1:3" x14ac:dyDescent="0.25">
      <c r="A71" s="28" t="s">
        <v>276</v>
      </c>
      <c r="B71" s="29" t="s">
        <v>90</v>
      </c>
      <c r="C71" s="30">
        <v>2018321.6</v>
      </c>
    </row>
    <row r="72" spans="1:3" x14ac:dyDescent="0.25">
      <c r="A72" s="28" t="s">
        <v>320</v>
      </c>
      <c r="B72" s="29" t="s">
        <v>90</v>
      </c>
      <c r="C72" s="30">
        <v>6250</v>
      </c>
    </row>
    <row r="73" spans="1:3" ht="43.5" x14ac:dyDescent="0.25">
      <c r="A73" s="28" t="s">
        <v>285</v>
      </c>
      <c r="B73" s="29" t="s">
        <v>90</v>
      </c>
      <c r="C73" s="30">
        <v>268320</v>
      </c>
    </row>
    <row r="74" spans="1:3" x14ac:dyDescent="0.25">
      <c r="A74" s="28" t="s">
        <v>403</v>
      </c>
      <c r="B74" s="29" t="s">
        <v>90</v>
      </c>
      <c r="C74" s="30">
        <v>351510.16</v>
      </c>
    </row>
    <row r="75" spans="1:3" x14ac:dyDescent="0.25">
      <c r="A75" s="28" t="s">
        <v>405</v>
      </c>
      <c r="B75" s="29" t="s">
        <v>90</v>
      </c>
      <c r="C75" s="30">
        <v>121809.86</v>
      </c>
    </row>
    <row r="76" spans="1:3" x14ac:dyDescent="0.25">
      <c r="A76" s="28" t="s">
        <v>407</v>
      </c>
      <c r="B76" s="29" t="s">
        <v>90</v>
      </c>
      <c r="C76" s="30">
        <v>135924.74</v>
      </c>
    </row>
    <row r="77" spans="1:3" x14ac:dyDescent="0.25">
      <c r="A77" s="28" t="s">
        <v>409</v>
      </c>
      <c r="B77" s="29" t="s">
        <v>90</v>
      </c>
      <c r="C77" s="30">
        <v>147460.94</v>
      </c>
    </row>
    <row r="78" spans="1:3" x14ac:dyDescent="0.25">
      <c r="A78" s="28" t="s">
        <v>411</v>
      </c>
      <c r="B78" s="29" t="s">
        <v>90</v>
      </c>
      <c r="C78" s="30">
        <v>211927.94</v>
      </c>
    </row>
    <row r="79" spans="1:3" x14ac:dyDescent="0.25">
      <c r="A79" s="28" t="s">
        <v>413</v>
      </c>
      <c r="B79" s="29" t="s">
        <v>90</v>
      </c>
      <c r="C79" s="30">
        <v>166733.18</v>
      </c>
    </row>
    <row r="80" spans="1:3" ht="29.25" x14ac:dyDescent="0.25">
      <c r="A80" s="28" t="s">
        <v>288</v>
      </c>
      <c r="B80" s="29" t="s">
        <v>90</v>
      </c>
      <c r="C80" s="30">
        <v>59985.599999999999</v>
      </c>
    </row>
    <row r="81" spans="1:3" x14ac:dyDescent="0.25">
      <c r="A81" s="28" t="s">
        <v>257</v>
      </c>
      <c r="B81" s="29" t="s">
        <v>258</v>
      </c>
      <c r="C81" s="30">
        <v>8497156.8000000007</v>
      </c>
    </row>
    <row r="82" spans="1:3" x14ac:dyDescent="0.25">
      <c r="A82" s="28" t="s">
        <v>291</v>
      </c>
      <c r="B82" s="29" t="s">
        <v>258</v>
      </c>
      <c r="C82" s="30">
        <v>54226722</v>
      </c>
    </row>
    <row r="83" spans="1:3" ht="43.5" x14ac:dyDescent="0.25">
      <c r="A83" s="28" t="s">
        <v>1148</v>
      </c>
      <c r="B83" s="29" t="s">
        <v>258</v>
      </c>
      <c r="C83" s="30">
        <v>10000000</v>
      </c>
    </row>
    <row r="84" spans="1:3" x14ac:dyDescent="0.25">
      <c r="A84" s="28" t="s">
        <v>1151</v>
      </c>
      <c r="B84" s="29" t="s">
        <v>258</v>
      </c>
      <c r="C84" s="30">
        <v>4000000</v>
      </c>
    </row>
    <row r="85" spans="1:3" x14ac:dyDescent="0.25">
      <c r="A85" s="28" t="s">
        <v>1154</v>
      </c>
      <c r="B85" s="29" t="s">
        <v>258</v>
      </c>
      <c r="C85" s="30">
        <v>1200000</v>
      </c>
    </row>
    <row r="86" spans="1:3" x14ac:dyDescent="0.25">
      <c r="A86" s="28" t="s">
        <v>1157</v>
      </c>
      <c r="B86" s="29" t="s">
        <v>258</v>
      </c>
      <c r="C86" s="30">
        <v>2200000</v>
      </c>
    </row>
    <row r="87" spans="1:3" x14ac:dyDescent="0.25">
      <c r="A87" s="28" t="s">
        <v>1160</v>
      </c>
      <c r="B87" s="29" t="s">
        <v>258</v>
      </c>
      <c r="C87" s="30">
        <v>6000000</v>
      </c>
    </row>
    <row r="88" spans="1:3" x14ac:dyDescent="0.25">
      <c r="A88" s="28" t="s">
        <v>1163</v>
      </c>
      <c r="B88" s="29" t="s">
        <v>258</v>
      </c>
      <c r="C88" s="30">
        <v>120000</v>
      </c>
    </row>
    <row r="89" spans="1:3" x14ac:dyDescent="0.25">
      <c r="A89" s="28" t="s">
        <v>1166</v>
      </c>
      <c r="B89" s="29" t="s">
        <v>258</v>
      </c>
      <c r="C89" s="30">
        <v>3910000</v>
      </c>
    </row>
    <row r="90" spans="1:3" x14ac:dyDescent="0.25">
      <c r="A90" s="28" t="s">
        <v>1169</v>
      </c>
      <c r="B90" s="29" t="s">
        <v>258</v>
      </c>
      <c r="C90" s="30">
        <v>2003000</v>
      </c>
    </row>
    <row r="91" spans="1:3" x14ac:dyDescent="0.25">
      <c r="A91" s="28" t="s">
        <v>1172</v>
      </c>
      <c r="B91" s="29" t="s">
        <v>258</v>
      </c>
      <c r="C91" s="30">
        <v>120000</v>
      </c>
    </row>
    <row r="92" spans="1:3" x14ac:dyDescent="0.25">
      <c r="A92" s="28" t="s">
        <v>1175</v>
      </c>
      <c r="B92" s="29" t="s">
        <v>258</v>
      </c>
      <c r="C92" s="30">
        <v>750000</v>
      </c>
    </row>
    <row r="93" spans="1:3" x14ac:dyDescent="0.25">
      <c r="A93" s="28" t="s">
        <v>1178</v>
      </c>
      <c r="B93" s="29" t="s">
        <v>258</v>
      </c>
      <c r="C93" s="30">
        <v>5400000</v>
      </c>
    </row>
    <row r="94" spans="1:3" x14ac:dyDescent="0.25">
      <c r="A94" s="28" t="s">
        <v>1181</v>
      </c>
      <c r="B94" s="29" t="s">
        <v>258</v>
      </c>
      <c r="C94" s="30">
        <v>300000</v>
      </c>
    </row>
    <row r="95" spans="1:3" x14ac:dyDescent="0.25">
      <c r="A95" s="28" t="s">
        <v>1184</v>
      </c>
      <c r="B95" s="29" t="s">
        <v>258</v>
      </c>
      <c r="C95" s="30">
        <v>500000</v>
      </c>
    </row>
    <row r="96" spans="1:3" x14ac:dyDescent="0.25">
      <c r="A96" s="28" t="s">
        <v>1187</v>
      </c>
      <c r="B96" s="29" t="s">
        <v>258</v>
      </c>
      <c r="C96" s="30">
        <v>200000</v>
      </c>
    </row>
    <row r="97" spans="1:3" x14ac:dyDescent="0.25">
      <c r="A97" s="28" t="s">
        <v>1190</v>
      </c>
      <c r="B97" s="29" t="s">
        <v>258</v>
      </c>
      <c r="C97" s="30">
        <v>15000</v>
      </c>
    </row>
    <row r="98" spans="1:3" x14ac:dyDescent="0.25">
      <c r="A98" s="28" t="s">
        <v>1193</v>
      </c>
      <c r="B98" s="29" t="s">
        <v>258</v>
      </c>
      <c r="C98" s="30">
        <v>1000000</v>
      </c>
    </row>
    <row r="99" spans="1:3" x14ac:dyDescent="0.25">
      <c r="A99" s="28" t="s">
        <v>1196</v>
      </c>
      <c r="B99" s="29" t="s">
        <v>258</v>
      </c>
      <c r="C99" s="30">
        <v>150000</v>
      </c>
    </row>
    <row r="100" spans="1:3" x14ac:dyDescent="0.25">
      <c r="A100" s="28" t="s">
        <v>1199</v>
      </c>
      <c r="B100" s="29" t="s">
        <v>258</v>
      </c>
      <c r="C100" s="30">
        <v>50000</v>
      </c>
    </row>
    <row r="101" spans="1:3" x14ac:dyDescent="0.25">
      <c r="A101" s="28" t="s">
        <v>1202</v>
      </c>
      <c r="B101" s="29" t="s">
        <v>258</v>
      </c>
      <c r="C101" s="30">
        <v>650000</v>
      </c>
    </row>
    <row r="102" spans="1:3" ht="29.25" x14ac:dyDescent="0.25">
      <c r="A102" s="28" t="s">
        <v>1205</v>
      </c>
      <c r="B102" s="29" t="s">
        <v>258</v>
      </c>
      <c r="C102" s="30">
        <v>7500000</v>
      </c>
    </row>
    <row r="103" spans="1:3" x14ac:dyDescent="0.25">
      <c r="A103" s="28" t="s">
        <v>1208</v>
      </c>
      <c r="B103" s="29" t="s">
        <v>258</v>
      </c>
      <c r="C103" s="30">
        <v>650000</v>
      </c>
    </row>
    <row r="104" spans="1:3" x14ac:dyDescent="0.25">
      <c r="A104" s="28" t="s">
        <v>333</v>
      </c>
      <c r="B104" s="29" t="s">
        <v>258</v>
      </c>
      <c r="C104" s="30">
        <v>95000</v>
      </c>
    </row>
    <row r="105" spans="1:3" x14ac:dyDescent="0.25">
      <c r="A105" s="28" t="s">
        <v>268</v>
      </c>
      <c r="B105" s="29" t="s">
        <v>258</v>
      </c>
      <c r="C105" s="30">
        <v>448000</v>
      </c>
    </row>
    <row r="106" spans="1:3" x14ac:dyDescent="0.25">
      <c r="A106" s="28" t="s">
        <v>271</v>
      </c>
      <c r="B106" s="29" t="s">
        <v>258</v>
      </c>
      <c r="C106" s="30">
        <v>757500</v>
      </c>
    </row>
    <row r="107" spans="1:3" x14ac:dyDescent="0.25">
      <c r="A107" s="28" t="s">
        <v>320</v>
      </c>
      <c r="B107" s="29" t="s">
        <v>258</v>
      </c>
      <c r="C107" s="30">
        <v>1006099</v>
      </c>
    </row>
    <row r="108" spans="1:3" ht="43.5" x14ac:dyDescent="0.25">
      <c r="A108" s="28" t="s">
        <v>285</v>
      </c>
      <c r="B108" s="29" t="s">
        <v>258</v>
      </c>
      <c r="C108" s="30">
        <v>10980224</v>
      </c>
    </row>
    <row r="109" spans="1:3" ht="29.25" x14ac:dyDescent="0.25">
      <c r="A109" s="28" t="s">
        <v>1222</v>
      </c>
      <c r="B109" s="29" t="s">
        <v>258</v>
      </c>
      <c r="C109" s="30">
        <v>127501</v>
      </c>
    </row>
    <row r="110" spans="1:3" ht="29.25" x14ac:dyDescent="0.25">
      <c r="A110" s="28" t="s">
        <v>1227</v>
      </c>
      <c r="B110" s="29" t="s">
        <v>258</v>
      </c>
      <c r="C110" s="30">
        <v>20932.71</v>
      </c>
    </row>
    <row r="111" spans="1:3" ht="29.25" x14ac:dyDescent="0.25">
      <c r="A111" s="28" t="s">
        <v>1227</v>
      </c>
      <c r="B111" s="29" t="s">
        <v>258</v>
      </c>
      <c r="C111" s="30">
        <v>382887.85</v>
      </c>
    </row>
    <row r="112" spans="1:3" ht="29.25" x14ac:dyDescent="0.25">
      <c r="A112" s="28" t="s">
        <v>1222</v>
      </c>
      <c r="B112" s="29" t="s">
        <v>258</v>
      </c>
      <c r="C112" s="30">
        <v>127501</v>
      </c>
    </row>
    <row r="113" spans="1:3" ht="29.25" x14ac:dyDescent="0.25">
      <c r="A113" s="28" t="s">
        <v>1227</v>
      </c>
      <c r="B113" s="29" t="s">
        <v>258</v>
      </c>
      <c r="C113" s="30">
        <v>69683.039999999994</v>
      </c>
    </row>
    <row r="114" spans="1:3" ht="29.25" x14ac:dyDescent="0.25">
      <c r="A114" s="28" t="s">
        <v>1227</v>
      </c>
      <c r="B114" s="29" t="s">
        <v>258</v>
      </c>
      <c r="C114" s="30">
        <v>19551.669999999998</v>
      </c>
    </row>
    <row r="115" spans="1:3" x14ac:dyDescent="0.25">
      <c r="A115" s="28" t="s">
        <v>1238</v>
      </c>
      <c r="B115" s="29" t="s">
        <v>258</v>
      </c>
      <c r="C115" s="30">
        <v>2624970</v>
      </c>
    </row>
    <row r="116" spans="1:3" x14ac:dyDescent="0.25">
      <c r="A116" s="28" t="s">
        <v>1243</v>
      </c>
      <c r="B116" s="29" t="s">
        <v>258</v>
      </c>
      <c r="C116" s="30">
        <v>1878750</v>
      </c>
    </row>
    <row r="117" spans="1:3" ht="29.25" x14ac:dyDescent="0.25">
      <c r="A117" s="28" t="s">
        <v>1247</v>
      </c>
      <c r="B117" s="29" t="s">
        <v>258</v>
      </c>
      <c r="C117" s="30">
        <v>15436999.93</v>
      </c>
    </row>
    <row r="118" spans="1:3" ht="29.25" x14ac:dyDescent="0.25">
      <c r="A118" s="28" t="s">
        <v>1250</v>
      </c>
      <c r="B118" s="29" t="s">
        <v>258</v>
      </c>
      <c r="C118" s="30">
        <v>13145000</v>
      </c>
    </row>
    <row r="119" spans="1:3" ht="29.25" x14ac:dyDescent="0.25">
      <c r="A119" s="28" t="s">
        <v>1252</v>
      </c>
      <c r="B119" s="29" t="s">
        <v>258</v>
      </c>
      <c r="C119" s="30">
        <v>1235600</v>
      </c>
    </row>
    <row r="120" spans="1:3" ht="29.25" x14ac:dyDescent="0.25">
      <c r="A120" s="28" t="s">
        <v>1254</v>
      </c>
      <c r="B120" s="29" t="s">
        <v>258</v>
      </c>
      <c r="C120" s="30">
        <v>3230703.99</v>
      </c>
    </row>
    <row r="121" spans="1:3" ht="57.75" x14ac:dyDescent="0.25">
      <c r="A121" s="28" t="s">
        <v>1256</v>
      </c>
      <c r="B121" s="29" t="s">
        <v>258</v>
      </c>
      <c r="C121" s="30">
        <v>3268529.48</v>
      </c>
    </row>
    <row r="122" spans="1:3" x14ac:dyDescent="0.25">
      <c r="A122" s="28" t="s">
        <v>93</v>
      </c>
      <c r="B122" s="29" t="s">
        <v>94</v>
      </c>
      <c r="C122" s="30">
        <v>588773.81999999995</v>
      </c>
    </row>
    <row r="123" spans="1:3" x14ac:dyDescent="0.25">
      <c r="A123" s="28" t="s">
        <v>291</v>
      </c>
      <c r="B123" s="29" t="s">
        <v>94</v>
      </c>
      <c r="C123" s="30">
        <v>2543398</v>
      </c>
    </row>
    <row r="124" spans="1:3" x14ac:dyDescent="0.25">
      <c r="A124" s="28" t="s">
        <v>333</v>
      </c>
      <c r="B124" s="29" t="s">
        <v>94</v>
      </c>
      <c r="C124" s="30">
        <v>20000</v>
      </c>
    </row>
    <row r="125" spans="1:3" x14ac:dyDescent="0.25">
      <c r="A125" s="28" t="s">
        <v>268</v>
      </c>
      <c r="B125" s="29" t="s">
        <v>94</v>
      </c>
      <c r="C125" s="30">
        <v>22400</v>
      </c>
    </row>
    <row r="126" spans="1:3" x14ac:dyDescent="0.25">
      <c r="A126" s="28" t="s">
        <v>271</v>
      </c>
      <c r="B126" s="29" t="s">
        <v>94</v>
      </c>
      <c r="C126" s="30">
        <v>10500</v>
      </c>
    </row>
    <row r="127" spans="1:3" x14ac:dyDescent="0.25">
      <c r="A127" s="28" t="s">
        <v>279</v>
      </c>
      <c r="B127" s="29" t="s">
        <v>94</v>
      </c>
      <c r="C127" s="30">
        <v>149332.79999999999</v>
      </c>
    </row>
    <row r="128" spans="1:3" x14ac:dyDescent="0.25">
      <c r="A128" s="28" t="s">
        <v>428</v>
      </c>
      <c r="B128" s="29" t="s">
        <v>94</v>
      </c>
      <c r="C128" s="30">
        <v>1675348.8</v>
      </c>
    </row>
    <row r="129" spans="1:3" x14ac:dyDescent="0.25">
      <c r="A129" s="28" t="s">
        <v>320</v>
      </c>
      <c r="B129" s="29" t="s">
        <v>94</v>
      </c>
      <c r="C129" s="30">
        <v>6250</v>
      </c>
    </row>
    <row r="130" spans="1:3" ht="29.25" x14ac:dyDescent="0.25">
      <c r="A130" s="28" t="s">
        <v>282</v>
      </c>
      <c r="B130" s="29" t="s">
        <v>94</v>
      </c>
      <c r="C130" s="30">
        <v>160320</v>
      </c>
    </row>
    <row r="131" spans="1:3" ht="43.5" x14ac:dyDescent="0.25">
      <c r="A131" s="28" t="s">
        <v>285</v>
      </c>
      <c r="B131" s="29" t="s">
        <v>94</v>
      </c>
      <c r="C131" s="30">
        <v>251808</v>
      </c>
    </row>
    <row r="132" spans="1:3" ht="29.25" x14ac:dyDescent="0.25">
      <c r="A132" s="28" t="s">
        <v>288</v>
      </c>
      <c r="B132" s="29" t="s">
        <v>94</v>
      </c>
      <c r="C132" s="30">
        <v>37491</v>
      </c>
    </row>
    <row r="133" spans="1:3" x14ac:dyDescent="0.25">
      <c r="A133" s="28" t="s">
        <v>61</v>
      </c>
      <c r="B133" s="29" t="s">
        <v>97</v>
      </c>
      <c r="C133" s="30">
        <v>153180.62</v>
      </c>
    </row>
    <row r="134" spans="1:3" x14ac:dyDescent="0.25">
      <c r="A134" s="28" t="s">
        <v>291</v>
      </c>
      <c r="B134" s="29" t="s">
        <v>97</v>
      </c>
      <c r="C134" s="30">
        <v>661672</v>
      </c>
    </row>
    <row r="135" spans="1:3" x14ac:dyDescent="0.25">
      <c r="A135" s="28" t="s">
        <v>333</v>
      </c>
      <c r="B135" s="29" t="s">
        <v>97</v>
      </c>
      <c r="C135" s="30">
        <v>15000</v>
      </c>
    </row>
    <row r="136" spans="1:3" x14ac:dyDescent="0.25">
      <c r="A136" s="28" t="s">
        <v>268</v>
      </c>
      <c r="B136" s="29" t="s">
        <v>97</v>
      </c>
      <c r="C136" s="30">
        <v>22400</v>
      </c>
    </row>
    <row r="137" spans="1:3" x14ac:dyDescent="0.25">
      <c r="A137" s="28" t="s">
        <v>271</v>
      </c>
      <c r="B137" s="29" t="s">
        <v>97</v>
      </c>
      <c r="C137" s="30">
        <v>10500</v>
      </c>
    </row>
    <row r="138" spans="1:3" x14ac:dyDescent="0.25">
      <c r="A138" s="28" t="s">
        <v>276</v>
      </c>
      <c r="B138" s="29" t="s">
        <v>97</v>
      </c>
      <c r="C138" s="30">
        <v>582219.19999999995</v>
      </c>
    </row>
    <row r="139" spans="1:3" ht="43.5" x14ac:dyDescent="0.25">
      <c r="A139" s="28" t="s">
        <v>285</v>
      </c>
      <c r="B139" s="29" t="s">
        <v>97</v>
      </c>
      <c r="C139" s="30">
        <v>229152</v>
      </c>
    </row>
    <row r="140" spans="1:3" ht="29.25" x14ac:dyDescent="0.25">
      <c r="A140" s="28" t="s">
        <v>450</v>
      </c>
      <c r="B140" s="29" t="s">
        <v>97</v>
      </c>
      <c r="C140" s="30">
        <v>3967619.39</v>
      </c>
    </row>
    <row r="141" spans="1:3" ht="29.25" x14ac:dyDescent="0.25">
      <c r="A141" s="28" t="s">
        <v>288</v>
      </c>
      <c r="B141" s="29" t="s">
        <v>97</v>
      </c>
      <c r="C141" s="30">
        <v>29992.799999999999</v>
      </c>
    </row>
    <row r="142" spans="1:3" x14ac:dyDescent="0.25">
      <c r="A142" s="28" t="s">
        <v>93</v>
      </c>
      <c r="B142" s="29" t="s">
        <v>100</v>
      </c>
      <c r="C142" s="30">
        <v>2494845.5</v>
      </c>
    </row>
    <row r="143" spans="1:3" x14ac:dyDescent="0.25">
      <c r="A143" s="28" t="s">
        <v>455</v>
      </c>
      <c r="B143" s="29" t="s">
        <v>100</v>
      </c>
      <c r="C143" s="30">
        <v>10773510</v>
      </c>
    </row>
    <row r="144" spans="1:3" ht="43.5" x14ac:dyDescent="0.25">
      <c r="A144" s="28" t="s">
        <v>458</v>
      </c>
      <c r="B144" s="29" t="s">
        <v>100</v>
      </c>
      <c r="C144" s="30">
        <v>2017623.63</v>
      </c>
    </row>
    <row r="145" spans="1:3" ht="29.25" x14ac:dyDescent="0.25">
      <c r="A145" s="28" t="s">
        <v>460</v>
      </c>
      <c r="B145" s="29" t="s">
        <v>100</v>
      </c>
      <c r="C145" s="30">
        <v>298935.98</v>
      </c>
    </row>
    <row r="146" spans="1:3" ht="29.25" x14ac:dyDescent="0.25">
      <c r="A146" s="28" t="s">
        <v>462</v>
      </c>
      <c r="B146" s="29" t="s">
        <v>100</v>
      </c>
      <c r="C146" s="30">
        <v>695018.15</v>
      </c>
    </row>
    <row r="147" spans="1:3" x14ac:dyDescent="0.25">
      <c r="A147" s="28" t="s">
        <v>333</v>
      </c>
      <c r="B147" s="29" t="s">
        <v>100</v>
      </c>
      <c r="C147" s="30">
        <v>20000</v>
      </c>
    </row>
    <row r="148" spans="1:3" x14ac:dyDescent="0.25">
      <c r="A148" s="28" t="s">
        <v>268</v>
      </c>
      <c r="B148" s="29" t="s">
        <v>100</v>
      </c>
      <c r="C148" s="30">
        <v>22400</v>
      </c>
    </row>
    <row r="149" spans="1:3" x14ac:dyDescent="0.25">
      <c r="A149" s="28" t="s">
        <v>428</v>
      </c>
      <c r="B149" s="29" t="s">
        <v>100</v>
      </c>
      <c r="C149" s="30">
        <v>10149715.199999999</v>
      </c>
    </row>
    <row r="150" spans="1:3" x14ac:dyDescent="0.25">
      <c r="A150" s="28" t="s">
        <v>271</v>
      </c>
      <c r="B150" s="29" t="s">
        <v>100</v>
      </c>
      <c r="C150" s="30">
        <v>35000</v>
      </c>
    </row>
    <row r="151" spans="1:3" x14ac:dyDescent="0.25">
      <c r="A151" s="28" t="s">
        <v>320</v>
      </c>
      <c r="B151" s="29" t="s">
        <v>100</v>
      </c>
      <c r="C151" s="30">
        <v>12500</v>
      </c>
    </row>
    <row r="152" spans="1:3" ht="43.5" x14ac:dyDescent="0.25">
      <c r="A152" s="28" t="s">
        <v>285</v>
      </c>
      <c r="B152" s="29" t="s">
        <v>100</v>
      </c>
      <c r="C152" s="30">
        <v>398352</v>
      </c>
    </row>
    <row r="153" spans="1:3" ht="29.25" x14ac:dyDescent="0.25">
      <c r="A153" s="28" t="s">
        <v>288</v>
      </c>
      <c r="B153" s="29" t="s">
        <v>100</v>
      </c>
      <c r="C153" s="30">
        <v>74982</v>
      </c>
    </row>
    <row r="154" spans="1:3" ht="57.75" x14ac:dyDescent="0.25">
      <c r="A154" s="28" t="s">
        <v>480</v>
      </c>
      <c r="B154" s="29" t="s">
        <v>100</v>
      </c>
      <c r="C154" s="30">
        <v>8083191.9000000004</v>
      </c>
    </row>
    <row r="155" spans="1:3" ht="29.25" x14ac:dyDescent="0.25">
      <c r="A155" s="28" t="s">
        <v>40</v>
      </c>
      <c r="B155" s="29" t="s">
        <v>41</v>
      </c>
      <c r="C155" s="30">
        <v>415718.05</v>
      </c>
    </row>
    <row r="156" spans="1:3" x14ac:dyDescent="0.25">
      <c r="A156" s="28" t="s">
        <v>61</v>
      </c>
      <c r="B156" s="29" t="s">
        <v>41</v>
      </c>
      <c r="C156" s="30">
        <v>3577450.96</v>
      </c>
    </row>
    <row r="157" spans="1:3" x14ac:dyDescent="0.25">
      <c r="A157" s="28" t="s">
        <v>291</v>
      </c>
      <c r="B157" s="29" t="s">
        <v>41</v>
      </c>
      <c r="C157" s="30">
        <v>15454120</v>
      </c>
    </row>
    <row r="158" spans="1:3" ht="29.25" x14ac:dyDescent="0.25">
      <c r="A158" s="28" t="s">
        <v>489</v>
      </c>
      <c r="B158" s="29" t="s">
        <v>41</v>
      </c>
      <c r="C158" s="30">
        <v>29000000</v>
      </c>
    </row>
    <row r="159" spans="1:3" ht="43.5" x14ac:dyDescent="0.25">
      <c r="A159" s="28" t="s">
        <v>492</v>
      </c>
      <c r="B159" s="29" t="s">
        <v>41</v>
      </c>
      <c r="C159" s="30">
        <v>3000155.85</v>
      </c>
    </row>
    <row r="160" spans="1:3" ht="43.5" x14ac:dyDescent="0.25">
      <c r="A160" s="28" t="s">
        <v>495</v>
      </c>
      <c r="B160" s="29" t="s">
        <v>41</v>
      </c>
      <c r="C160" s="30">
        <v>1000838</v>
      </c>
    </row>
    <row r="161" spans="1:3" x14ac:dyDescent="0.25">
      <c r="A161" s="28" t="s">
        <v>333</v>
      </c>
      <c r="B161" s="29" t="s">
        <v>41</v>
      </c>
      <c r="C161" s="30">
        <v>30000</v>
      </c>
    </row>
    <row r="162" spans="1:3" x14ac:dyDescent="0.25">
      <c r="A162" s="28" t="s">
        <v>268</v>
      </c>
      <c r="B162" s="29" t="s">
        <v>41</v>
      </c>
      <c r="C162" s="30">
        <v>42000</v>
      </c>
    </row>
    <row r="163" spans="1:3" x14ac:dyDescent="0.25">
      <c r="A163" s="28" t="s">
        <v>271</v>
      </c>
      <c r="B163" s="29" t="s">
        <v>41</v>
      </c>
      <c r="C163" s="30">
        <v>52500</v>
      </c>
    </row>
    <row r="164" spans="1:3" x14ac:dyDescent="0.25">
      <c r="A164" s="28" t="s">
        <v>276</v>
      </c>
      <c r="B164" s="29" t="s">
        <v>41</v>
      </c>
      <c r="C164" s="30">
        <v>2763681.6</v>
      </c>
    </row>
    <row r="165" spans="1:3" x14ac:dyDescent="0.25">
      <c r="A165" s="28" t="s">
        <v>320</v>
      </c>
      <c r="B165" s="29" t="s">
        <v>41</v>
      </c>
      <c r="C165" s="30">
        <v>18750</v>
      </c>
    </row>
    <row r="166" spans="1:3" ht="43.5" x14ac:dyDescent="0.25">
      <c r="A166" s="28" t="s">
        <v>285</v>
      </c>
      <c r="B166" s="29" t="s">
        <v>41</v>
      </c>
      <c r="C166" s="30">
        <v>338496</v>
      </c>
    </row>
    <row r="167" spans="1:3" ht="29.25" x14ac:dyDescent="0.25">
      <c r="A167" s="28" t="s">
        <v>288</v>
      </c>
      <c r="B167" s="29" t="s">
        <v>41</v>
      </c>
      <c r="C167" s="30">
        <v>59985.599999999999</v>
      </c>
    </row>
    <row r="168" spans="1:3" x14ac:dyDescent="0.25">
      <c r="A168" s="28" t="s">
        <v>93</v>
      </c>
      <c r="B168" s="29" t="s">
        <v>105</v>
      </c>
      <c r="C168" s="30">
        <v>569531.62</v>
      </c>
    </row>
    <row r="169" spans="1:3" x14ac:dyDescent="0.25">
      <c r="A169" s="28" t="s">
        <v>291</v>
      </c>
      <c r="B169" s="29" t="s">
        <v>105</v>
      </c>
      <c r="C169" s="30">
        <v>2459996</v>
      </c>
    </row>
    <row r="170" spans="1:3" x14ac:dyDescent="0.25">
      <c r="A170" s="28" t="s">
        <v>333</v>
      </c>
      <c r="B170" s="29" t="s">
        <v>105</v>
      </c>
      <c r="C170" s="30">
        <v>15000</v>
      </c>
    </row>
    <row r="171" spans="1:3" x14ac:dyDescent="0.25">
      <c r="A171" s="28" t="s">
        <v>268</v>
      </c>
      <c r="B171" s="29" t="s">
        <v>105</v>
      </c>
      <c r="C171" s="30">
        <v>22400</v>
      </c>
    </row>
    <row r="172" spans="1:3" x14ac:dyDescent="0.25">
      <c r="A172" s="28" t="s">
        <v>276</v>
      </c>
      <c r="B172" s="29" t="s">
        <v>105</v>
      </c>
      <c r="C172" s="30">
        <v>2064464</v>
      </c>
    </row>
    <row r="173" spans="1:3" x14ac:dyDescent="0.25">
      <c r="A173" s="28" t="s">
        <v>271</v>
      </c>
      <c r="B173" s="29" t="s">
        <v>105</v>
      </c>
      <c r="C173" s="30">
        <v>17500</v>
      </c>
    </row>
    <row r="174" spans="1:3" ht="43.5" x14ac:dyDescent="0.25">
      <c r="A174" s="28" t="s">
        <v>285</v>
      </c>
      <c r="B174" s="29" t="s">
        <v>105</v>
      </c>
      <c r="C174" s="30">
        <v>237360</v>
      </c>
    </row>
    <row r="175" spans="1:3" ht="29.25" x14ac:dyDescent="0.25">
      <c r="A175" s="28" t="s">
        <v>288</v>
      </c>
      <c r="B175" s="29" t="s">
        <v>105</v>
      </c>
      <c r="C175" s="30">
        <v>44989.2</v>
      </c>
    </row>
    <row r="176" spans="1:3" x14ac:dyDescent="0.25">
      <c r="A176" s="28" t="s">
        <v>93</v>
      </c>
      <c r="B176" s="29" t="s">
        <v>108</v>
      </c>
      <c r="C176" s="30">
        <v>160727.70000000001</v>
      </c>
    </row>
    <row r="177" spans="1:3" x14ac:dyDescent="0.25">
      <c r="A177" s="28" t="s">
        <v>291</v>
      </c>
      <c r="B177" s="29" t="s">
        <v>108</v>
      </c>
      <c r="C177" s="30">
        <v>694342</v>
      </c>
    </row>
    <row r="178" spans="1:3" x14ac:dyDescent="0.25">
      <c r="A178" s="28" t="s">
        <v>333</v>
      </c>
      <c r="B178" s="29" t="s">
        <v>108</v>
      </c>
      <c r="C178" s="30">
        <v>15000</v>
      </c>
    </row>
    <row r="179" spans="1:3" x14ac:dyDescent="0.25">
      <c r="A179" s="28" t="s">
        <v>268</v>
      </c>
      <c r="B179" s="29" t="s">
        <v>108</v>
      </c>
      <c r="C179" s="30">
        <v>22400</v>
      </c>
    </row>
    <row r="180" spans="1:3" x14ac:dyDescent="0.25">
      <c r="A180" s="28" t="s">
        <v>276</v>
      </c>
      <c r="B180" s="29" t="s">
        <v>108</v>
      </c>
      <c r="C180" s="30">
        <v>290619.2</v>
      </c>
    </row>
    <row r="181" spans="1:3" x14ac:dyDescent="0.25">
      <c r="A181" s="28" t="s">
        <v>271</v>
      </c>
      <c r="B181" s="29" t="s">
        <v>108</v>
      </c>
      <c r="C181" s="30">
        <v>10500</v>
      </c>
    </row>
    <row r="182" spans="1:3" ht="43.5" x14ac:dyDescent="0.25">
      <c r="A182" s="28" t="s">
        <v>285</v>
      </c>
      <c r="B182" s="29" t="s">
        <v>108</v>
      </c>
      <c r="C182" s="30">
        <v>295152</v>
      </c>
    </row>
    <row r="183" spans="1:3" ht="29.25" x14ac:dyDescent="0.25">
      <c r="A183" s="28" t="s">
        <v>288</v>
      </c>
      <c r="B183" s="29" t="s">
        <v>108</v>
      </c>
      <c r="C183" s="30">
        <v>29992.799999999999</v>
      </c>
    </row>
    <row r="184" spans="1:3" x14ac:dyDescent="0.25">
      <c r="A184" s="28" t="s">
        <v>61</v>
      </c>
      <c r="B184" s="29" t="s">
        <v>111</v>
      </c>
      <c r="C184" s="30">
        <v>167878.72</v>
      </c>
    </row>
    <row r="185" spans="1:3" x14ac:dyDescent="0.25">
      <c r="A185" s="28" t="s">
        <v>291</v>
      </c>
      <c r="B185" s="29" t="s">
        <v>111</v>
      </c>
      <c r="C185" s="30">
        <v>725120</v>
      </c>
    </row>
    <row r="186" spans="1:3" x14ac:dyDescent="0.25">
      <c r="A186" s="28" t="s">
        <v>333</v>
      </c>
      <c r="B186" s="29" t="s">
        <v>111</v>
      </c>
      <c r="C186" s="30">
        <v>15000</v>
      </c>
    </row>
    <row r="187" spans="1:3" x14ac:dyDescent="0.25">
      <c r="A187" s="28" t="s">
        <v>268</v>
      </c>
      <c r="B187" s="29" t="s">
        <v>111</v>
      </c>
      <c r="C187" s="30">
        <v>22400</v>
      </c>
    </row>
    <row r="188" spans="1:3" x14ac:dyDescent="0.25">
      <c r="A188" s="28" t="s">
        <v>276</v>
      </c>
      <c r="B188" s="29" t="s">
        <v>111</v>
      </c>
      <c r="C188" s="30">
        <v>64800</v>
      </c>
    </row>
    <row r="189" spans="1:3" x14ac:dyDescent="0.25">
      <c r="A189" s="28" t="s">
        <v>271</v>
      </c>
      <c r="B189" s="29" t="s">
        <v>111</v>
      </c>
      <c r="C189" s="30">
        <v>10500</v>
      </c>
    </row>
    <row r="190" spans="1:3" x14ac:dyDescent="0.25">
      <c r="A190" s="28" t="s">
        <v>279</v>
      </c>
      <c r="B190" s="29" t="s">
        <v>111</v>
      </c>
      <c r="C190" s="30">
        <v>111999.6</v>
      </c>
    </row>
    <row r="191" spans="1:3" ht="43.5" x14ac:dyDescent="0.25">
      <c r="A191" s="28" t="s">
        <v>285</v>
      </c>
      <c r="B191" s="29" t="s">
        <v>111</v>
      </c>
      <c r="C191" s="30">
        <v>268320</v>
      </c>
    </row>
    <row r="192" spans="1:3" ht="29.25" x14ac:dyDescent="0.25">
      <c r="A192" s="28" t="s">
        <v>282</v>
      </c>
      <c r="B192" s="29" t="s">
        <v>111</v>
      </c>
      <c r="C192" s="30">
        <v>120240</v>
      </c>
    </row>
    <row r="193" spans="1:3" ht="29.25" x14ac:dyDescent="0.25">
      <c r="A193" s="28" t="s">
        <v>288</v>
      </c>
      <c r="B193" s="29" t="s">
        <v>111</v>
      </c>
      <c r="C193" s="30">
        <v>29992.799999999999</v>
      </c>
    </row>
    <row r="194" spans="1:3" x14ac:dyDescent="0.25">
      <c r="A194" s="28" t="s">
        <v>93</v>
      </c>
      <c r="B194" s="29" t="s">
        <v>114</v>
      </c>
      <c r="C194" s="30">
        <v>471276.14</v>
      </c>
    </row>
    <row r="195" spans="1:3" ht="29.25" x14ac:dyDescent="0.25">
      <c r="A195" s="28" t="s">
        <v>117</v>
      </c>
      <c r="B195" s="29" t="s">
        <v>114</v>
      </c>
      <c r="C195" s="30">
        <v>1491499.54</v>
      </c>
    </row>
    <row r="196" spans="1:3" x14ac:dyDescent="0.25">
      <c r="A196" s="28" t="s">
        <v>291</v>
      </c>
      <c r="B196" s="29" t="s">
        <v>114</v>
      </c>
      <c r="C196" s="30">
        <v>2035814</v>
      </c>
    </row>
    <row r="197" spans="1:3" ht="29.25" x14ac:dyDescent="0.25">
      <c r="A197" s="28" t="s">
        <v>560</v>
      </c>
      <c r="B197" s="29" t="s">
        <v>114</v>
      </c>
      <c r="C197" s="30">
        <v>1999999.99</v>
      </c>
    </row>
    <row r="198" spans="1:3" x14ac:dyDescent="0.25">
      <c r="A198" s="28" t="s">
        <v>333</v>
      </c>
      <c r="B198" s="29" t="s">
        <v>114</v>
      </c>
      <c r="C198" s="30">
        <v>15000</v>
      </c>
    </row>
    <row r="199" spans="1:3" x14ac:dyDescent="0.25">
      <c r="A199" s="28" t="s">
        <v>268</v>
      </c>
      <c r="B199" s="29" t="s">
        <v>114</v>
      </c>
      <c r="C199" s="30">
        <v>22400</v>
      </c>
    </row>
    <row r="200" spans="1:3" x14ac:dyDescent="0.25">
      <c r="A200" s="28" t="s">
        <v>276</v>
      </c>
      <c r="B200" s="29" t="s">
        <v>114</v>
      </c>
      <c r="C200" s="30">
        <v>1194787.2</v>
      </c>
    </row>
    <row r="201" spans="1:3" x14ac:dyDescent="0.25">
      <c r="A201" s="28" t="s">
        <v>271</v>
      </c>
      <c r="B201" s="29" t="s">
        <v>114</v>
      </c>
      <c r="C201" s="30">
        <v>10500</v>
      </c>
    </row>
    <row r="202" spans="1:3" x14ac:dyDescent="0.25">
      <c r="A202" s="28" t="s">
        <v>570</v>
      </c>
      <c r="B202" s="29" t="s">
        <v>114</v>
      </c>
      <c r="C202" s="30">
        <v>2580827.2000000002</v>
      </c>
    </row>
    <row r="203" spans="1:3" ht="43.5" x14ac:dyDescent="0.25">
      <c r="A203" s="28" t="s">
        <v>285</v>
      </c>
      <c r="B203" s="29" t="s">
        <v>114</v>
      </c>
      <c r="C203" s="30">
        <v>295152</v>
      </c>
    </row>
    <row r="204" spans="1:3" ht="29.25" x14ac:dyDescent="0.25">
      <c r="A204" s="28" t="s">
        <v>288</v>
      </c>
      <c r="B204" s="29" t="s">
        <v>114</v>
      </c>
      <c r="C204" s="30">
        <v>29992.799999999999</v>
      </c>
    </row>
    <row r="205" spans="1:3" x14ac:dyDescent="0.25">
      <c r="A205" s="28" t="s">
        <v>93</v>
      </c>
      <c r="B205" s="29" t="s">
        <v>121</v>
      </c>
      <c r="C205" s="30">
        <v>102818.94</v>
      </c>
    </row>
    <row r="206" spans="1:3" x14ac:dyDescent="0.25">
      <c r="A206" s="28" t="s">
        <v>125</v>
      </c>
      <c r="B206" s="29" t="s">
        <v>121</v>
      </c>
      <c r="C206" s="30">
        <v>1000000</v>
      </c>
    </row>
    <row r="207" spans="1:3" x14ac:dyDescent="0.25">
      <c r="A207" s="28" t="s">
        <v>291</v>
      </c>
      <c r="B207" s="29" t="s">
        <v>121</v>
      </c>
      <c r="C207" s="30">
        <v>445962</v>
      </c>
    </row>
    <row r="208" spans="1:3" x14ac:dyDescent="0.25">
      <c r="A208" s="28" t="s">
        <v>333</v>
      </c>
      <c r="B208" s="29" t="s">
        <v>121</v>
      </c>
      <c r="C208" s="30">
        <v>15000</v>
      </c>
    </row>
    <row r="209" spans="1:3" x14ac:dyDescent="0.25">
      <c r="A209" s="28" t="s">
        <v>268</v>
      </c>
      <c r="B209" s="29" t="s">
        <v>121</v>
      </c>
      <c r="C209" s="30">
        <v>22400</v>
      </c>
    </row>
    <row r="210" spans="1:3" x14ac:dyDescent="0.25">
      <c r="A210" s="28" t="s">
        <v>428</v>
      </c>
      <c r="B210" s="29" t="s">
        <v>121</v>
      </c>
      <c r="C210" s="30">
        <v>302224</v>
      </c>
    </row>
    <row r="211" spans="1:3" x14ac:dyDescent="0.25">
      <c r="A211" s="28" t="s">
        <v>271</v>
      </c>
      <c r="B211" s="29" t="s">
        <v>121</v>
      </c>
      <c r="C211" s="30">
        <v>10500</v>
      </c>
    </row>
    <row r="212" spans="1:3" ht="43.5" x14ac:dyDescent="0.25">
      <c r="A212" s="28" t="s">
        <v>285</v>
      </c>
      <c r="B212" s="29" t="s">
        <v>121</v>
      </c>
      <c r="C212" s="30">
        <v>268320</v>
      </c>
    </row>
    <row r="213" spans="1:3" ht="29.25" x14ac:dyDescent="0.25">
      <c r="A213" s="28" t="s">
        <v>288</v>
      </c>
      <c r="B213" s="29" t="s">
        <v>121</v>
      </c>
      <c r="C213" s="30">
        <v>44989.2</v>
      </c>
    </row>
    <row r="214" spans="1:3" x14ac:dyDescent="0.25">
      <c r="A214" s="28" t="s">
        <v>93</v>
      </c>
      <c r="B214" s="29" t="s">
        <v>128</v>
      </c>
      <c r="C214" s="30">
        <v>159917.1</v>
      </c>
    </row>
    <row r="215" spans="1:3" x14ac:dyDescent="0.25">
      <c r="A215" s="28" t="s">
        <v>291</v>
      </c>
      <c r="B215" s="29" t="s">
        <v>128</v>
      </c>
      <c r="C215" s="30">
        <v>690690</v>
      </c>
    </row>
    <row r="216" spans="1:3" x14ac:dyDescent="0.25">
      <c r="A216" s="28" t="s">
        <v>333</v>
      </c>
      <c r="B216" s="29" t="s">
        <v>128</v>
      </c>
      <c r="C216" s="30">
        <v>15000</v>
      </c>
    </row>
    <row r="217" spans="1:3" x14ac:dyDescent="0.25">
      <c r="A217" s="28" t="s">
        <v>268</v>
      </c>
      <c r="B217" s="29" t="s">
        <v>128</v>
      </c>
      <c r="C217" s="30">
        <v>22400</v>
      </c>
    </row>
    <row r="218" spans="1:3" x14ac:dyDescent="0.25">
      <c r="A218" s="28" t="s">
        <v>271</v>
      </c>
      <c r="B218" s="29" t="s">
        <v>128</v>
      </c>
      <c r="C218" s="30">
        <v>10500</v>
      </c>
    </row>
    <row r="219" spans="1:3" x14ac:dyDescent="0.25">
      <c r="A219" s="28" t="s">
        <v>276</v>
      </c>
      <c r="B219" s="29" t="s">
        <v>128</v>
      </c>
      <c r="C219" s="30">
        <v>324000</v>
      </c>
    </row>
    <row r="220" spans="1:3" ht="43.5" x14ac:dyDescent="0.25">
      <c r="A220" s="28" t="s">
        <v>285</v>
      </c>
      <c r="B220" s="29" t="s">
        <v>128</v>
      </c>
      <c r="C220" s="30">
        <v>268320</v>
      </c>
    </row>
    <row r="221" spans="1:3" ht="29.25" x14ac:dyDescent="0.25">
      <c r="A221" s="28" t="s">
        <v>288</v>
      </c>
      <c r="B221" s="29" t="s">
        <v>128</v>
      </c>
      <c r="C221" s="30">
        <v>29992.799999999999</v>
      </c>
    </row>
    <row r="222" spans="1:3" x14ac:dyDescent="0.25">
      <c r="A222" s="28" t="s">
        <v>93</v>
      </c>
      <c r="B222" s="29" t="s">
        <v>131</v>
      </c>
      <c r="C222" s="30">
        <v>5468045.7400000002</v>
      </c>
    </row>
    <row r="223" spans="1:3" x14ac:dyDescent="0.25">
      <c r="A223" s="28" t="s">
        <v>291</v>
      </c>
      <c r="B223" s="29" t="s">
        <v>131</v>
      </c>
      <c r="C223" s="30">
        <v>23619024</v>
      </c>
    </row>
    <row r="224" spans="1:3" ht="29.25" x14ac:dyDescent="0.25">
      <c r="A224" s="28" t="s">
        <v>606</v>
      </c>
      <c r="B224" s="29" t="s">
        <v>131</v>
      </c>
      <c r="C224" s="30">
        <v>3036609.15</v>
      </c>
    </row>
    <row r="225" spans="1:3" x14ac:dyDescent="0.25">
      <c r="A225" s="28" t="s">
        <v>333</v>
      </c>
      <c r="B225" s="29" t="s">
        <v>131</v>
      </c>
      <c r="C225" s="30">
        <v>25000</v>
      </c>
    </row>
    <row r="226" spans="1:3" x14ac:dyDescent="0.25">
      <c r="A226" s="28" t="s">
        <v>268</v>
      </c>
      <c r="B226" s="29" t="s">
        <v>131</v>
      </c>
      <c r="C226" s="30">
        <v>25200</v>
      </c>
    </row>
    <row r="227" spans="1:3" x14ac:dyDescent="0.25">
      <c r="A227" s="28" t="s">
        <v>428</v>
      </c>
      <c r="B227" s="29" t="s">
        <v>131</v>
      </c>
      <c r="C227" s="30">
        <v>13539070.4</v>
      </c>
    </row>
    <row r="228" spans="1:3" x14ac:dyDescent="0.25">
      <c r="A228" s="28" t="s">
        <v>271</v>
      </c>
      <c r="B228" s="29" t="s">
        <v>131</v>
      </c>
      <c r="C228" s="30">
        <v>52500</v>
      </c>
    </row>
    <row r="229" spans="1:3" x14ac:dyDescent="0.25">
      <c r="A229" s="28" t="s">
        <v>320</v>
      </c>
      <c r="B229" s="29" t="s">
        <v>131</v>
      </c>
      <c r="C229" s="30">
        <v>18750</v>
      </c>
    </row>
    <row r="230" spans="1:3" ht="43.5" x14ac:dyDescent="0.25">
      <c r="A230" s="28" t="s">
        <v>285</v>
      </c>
      <c r="B230" s="29" t="s">
        <v>131</v>
      </c>
      <c r="C230" s="30">
        <v>559344</v>
      </c>
    </row>
    <row r="231" spans="1:3" ht="29.25" x14ac:dyDescent="0.25">
      <c r="A231" s="28" t="s">
        <v>288</v>
      </c>
      <c r="B231" s="29" t="s">
        <v>131</v>
      </c>
      <c r="C231" s="30">
        <v>74982</v>
      </c>
    </row>
    <row r="232" spans="1:3" x14ac:dyDescent="0.25">
      <c r="A232" s="28" t="s">
        <v>93</v>
      </c>
      <c r="B232" s="29" t="s">
        <v>134</v>
      </c>
      <c r="C232" s="30">
        <v>10736582.32</v>
      </c>
    </row>
    <row r="233" spans="1:3" x14ac:dyDescent="0.25">
      <c r="A233" s="28" t="s">
        <v>455</v>
      </c>
      <c r="B233" s="29" t="s">
        <v>134</v>
      </c>
      <c r="C233" s="30">
        <v>46375076</v>
      </c>
    </row>
    <row r="234" spans="1:3" ht="43.5" x14ac:dyDescent="0.25">
      <c r="A234" s="28" t="s">
        <v>625</v>
      </c>
      <c r="B234" s="29" t="s">
        <v>134</v>
      </c>
      <c r="C234" s="30">
        <v>5130544.41</v>
      </c>
    </row>
    <row r="235" spans="1:3" ht="29.25" x14ac:dyDescent="0.25">
      <c r="A235" s="28" t="s">
        <v>629</v>
      </c>
      <c r="B235" s="29" t="s">
        <v>134</v>
      </c>
      <c r="C235" s="30">
        <v>5000000.12</v>
      </c>
    </row>
    <row r="236" spans="1:3" x14ac:dyDescent="0.25">
      <c r="A236" s="28" t="s">
        <v>333</v>
      </c>
      <c r="B236" s="29" t="s">
        <v>134</v>
      </c>
      <c r="C236" s="30">
        <v>50000</v>
      </c>
    </row>
    <row r="237" spans="1:3" x14ac:dyDescent="0.25">
      <c r="A237" s="28" t="s">
        <v>268</v>
      </c>
      <c r="B237" s="29" t="s">
        <v>134</v>
      </c>
      <c r="C237" s="30">
        <v>70000</v>
      </c>
    </row>
    <row r="238" spans="1:3" x14ac:dyDescent="0.25">
      <c r="A238" s="28" t="s">
        <v>271</v>
      </c>
      <c r="B238" s="29" t="s">
        <v>134</v>
      </c>
      <c r="C238" s="30">
        <v>105000</v>
      </c>
    </row>
    <row r="239" spans="1:3" x14ac:dyDescent="0.25">
      <c r="A239" s="28" t="s">
        <v>276</v>
      </c>
      <c r="B239" s="29" t="s">
        <v>134</v>
      </c>
      <c r="C239" s="30">
        <v>9121824</v>
      </c>
    </row>
    <row r="240" spans="1:3" x14ac:dyDescent="0.25">
      <c r="A240" s="28" t="s">
        <v>279</v>
      </c>
      <c r="B240" s="29" t="s">
        <v>134</v>
      </c>
      <c r="C240" s="30">
        <v>104532.96</v>
      </c>
    </row>
    <row r="241" spans="1:3" x14ac:dyDescent="0.25">
      <c r="A241" s="28" t="s">
        <v>320</v>
      </c>
      <c r="B241" s="29" t="s">
        <v>134</v>
      </c>
      <c r="C241" s="30">
        <v>125000</v>
      </c>
    </row>
    <row r="242" spans="1:3" ht="29.25" x14ac:dyDescent="0.25">
      <c r="A242" s="28" t="s">
        <v>282</v>
      </c>
      <c r="B242" s="29" t="s">
        <v>134</v>
      </c>
      <c r="C242" s="30">
        <v>112224</v>
      </c>
    </row>
    <row r="243" spans="1:3" ht="43.5" x14ac:dyDescent="0.25">
      <c r="A243" s="28" t="s">
        <v>285</v>
      </c>
      <c r="B243" s="29" t="s">
        <v>134</v>
      </c>
      <c r="C243" s="30">
        <v>660480</v>
      </c>
    </row>
    <row r="244" spans="1:3" ht="29.25" x14ac:dyDescent="0.25">
      <c r="A244" s="28" t="s">
        <v>288</v>
      </c>
      <c r="B244" s="29" t="s">
        <v>134</v>
      </c>
      <c r="C244" s="30">
        <v>149964</v>
      </c>
    </row>
    <row r="245" spans="1:3" x14ac:dyDescent="0.25">
      <c r="A245" s="28" t="s">
        <v>1265</v>
      </c>
      <c r="B245" s="29" t="s">
        <v>134</v>
      </c>
      <c r="C245" s="30">
        <v>10000000</v>
      </c>
    </row>
    <row r="246" spans="1:3" x14ac:dyDescent="0.25">
      <c r="A246" s="28" t="s">
        <v>1266</v>
      </c>
      <c r="B246" s="29" t="s">
        <v>134</v>
      </c>
      <c r="C246" s="30">
        <v>25000000</v>
      </c>
    </row>
    <row r="247" spans="1:3" x14ac:dyDescent="0.25">
      <c r="A247" s="28" t="s">
        <v>1267</v>
      </c>
      <c r="B247" s="29" t="s">
        <v>134</v>
      </c>
      <c r="C247" s="30">
        <v>25000000</v>
      </c>
    </row>
    <row r="248" spans="1:3" x14ac:dyDescent="0.25">
      <c r="A248" s="28" t="s">
        <v>1268</v>
      </c>
      <c r="B248" s="29" t="s">
        <v>134</v>
      </c>
      <c r="C248" s="30">
        <v>50000000</v>
      </c>
    </row>
    <row r="249" spans="1:3" x14ac:dyDescent="0.25">
      <c r="A249" s="28" t="s">
        <v>93</v>
      </c>
      <c r="B249" s="29" t="s">
        <v>137</v>
      </c>
      <c r="C249" s="30">
        <v>355587.54</v>
      </c>
    </row>
    <row r="250" spans="1:3" x14ac:dyDescent="0.25">
      <c r="A250" s="28" t="s">
        <v>291</v>
      </c>
      <c r="B250" s="29" t="s">
        <v>137</v>
      </c>
      <c r="C250" s="30">
        <v>1535468</v>
      </c>
    </row>
    <row r="251" spans="1:3" ht="29.25" x14ac:dyDescent="0.25">
      <c r="A251" s="28" t="s">
        <v>651</v>
      </c>
      <c r="B251" s="29" t="s">
        <v>137</v>
      </c>
      <c r="C251" s="30">
        <v>620000</v>
      </c>
    </row>
    <row r="252" spans="1:3" x14ac:dyDescent="0.25">
      <c r="A252" s="28" t="s">
        <v>333</v>
      </c>
      <c r="B252" s="29" t="s">
        <v>137</v>
      </c>
      <c r="C252" s="30">
        <v>15000</v>
      </c>
    </row>
    <row r="253" spans="1:3" x14ac:dyDescent="0.25">
      <c r="A253" s="28" t="s">
        <v>268</v>
      </c>
      <c r="B253" s="29" t="s">
        <v>137</v>
      </c>
      <c r="C253" s="30">
        <v>22400</v>
      </c>
    </row>
    <row r="254" spans="1:3" x14ac:dyDescent="0.25">
      <c r="A254" s="28" t="s">
        <v>276</v>
      </c>
      <c r="B254" s="29" t="s">
        <v>137</v>
      </c>
      <c r="C254" s="30">
        <v>448321.6</v>
      </c>
    </row>
    <row r="255" spans="1:3" x14ac:dyDescent="0.25">
      <c r="A255" s="28" t="s">
        <v>271</v>
      </c>
      <c r="B255" s="29" t="s">
        <v>137</v>
      </c>
      <c r="C255" s="30">
        <v>10500</v>
      </c>
    </row>
    <row r="256" spans="1:3" x14ac:dyDescent="0.25">
      <c r="A256" s="28" t="s">
        <v>279</v>
      </c>
      <c r="B256" s="29" t="s">
        <v>137</v>
      </c>
      <c r="C256" s="30">
        <v>186666</v>
      </c>
    </row>
    <row r="257" spans="1:3" ht="43.5" x14ac:dyDescent="0.25">
      <c r="A257" s="28" t="s">
        <v>285</v>
      </c>
      <c r="B257" s="29" t="s">
        <v>137</v>
      </c>
      <c r="C257" s="30">
        <v>286896</v>
      </c>
    </row>
    <row r="258" spans="1:3" ht="29.25" x14ac:dyDescent="0.25">
      <c r="A258" s="28" t="s">
        <v>282</v>
      </c>
      <c r="B258" s="29" t="s">
        <v>137</v>
      </c>
      <c r="C258" s="30">
        <v>200400</v>
      </c>
    </row>
    <row r="259" spans="1:3" x14ac:dyDescent="0.25">
      <c r="A259" s="28" t="s">
        <v>667</v>
      </c>
      <c r="B259" s="29" t="s">
        <v>137</v>
      </c>
      <c r="C259" s="30">
        <v>4623000</v>
      </c>
    </row>
    <row r="260" spans="1:3" ht="29.25" x14ac:dyDescent="0.25">
      <c r="A260" s="28" t="s">
        <v>288</v>
      </c>
      <c r="B260" s="29" t="s">
        <v>137</v>
      </c>
      <c r="C260" s="30">
        <v>29992.799999999999</v>
      </c>
    </row>
    <row r="261" spans="1:3" x14ac:dyDescent="0.25">
      <c r="A261" s="28" t="s">
        <v>93</v>
      </c>
      <c r="B261" s="29" t="s">
        <v>140</v>
      </c>
      <c r="C261" s="30">
        <v>2941975.42</v>
      </c>
    </row>
    <row r="262" spans="1:3" x14ac:dyDescent="0.25">
      <c r="A262" s="28" t="s">
        <v>143</v>
      </c>
      <c r="B262" s="29" t="s">
        <v>140</v>
      </c>
      <c r="C262" s="30">
        <v>162980.54999999999</v>
      </c>
    </row>
    <row r="263" spans="1:3" x14ac:dyDescent="0.25">
      <c r="A263" s="28" t="s">
        <v>147</v>
      </c>
      <c r="B263" s="29" t="s">
        <v>140</v>
      </c>
      <c r="C263" s="30">
        <v>132167.46</v>
      </c>
    </row>
    <row r="264" spans="1:3" ht="29.25" x14ac:dyDescent="0.25">
      <c r="A264" s="28" t="s">
        <v>150</v>
      </c>
      <c r="B264" s="29" t="s">
        <v>140</v>
      </c>
      <c r="C264" s="30">
        <v>210920.54</v>
      </c>
    </row>
    <row r="265" spans="1:3" ht="29.25" x14ac:dyDescent="0.25">
      <c r="A265" s="28" t="s">
        <v>153</v>
      </c>
      <c r="B265" s="29" t="s">
        <v>140</v>
      </c>
      <c r="C265" s="30">
        <v>28728.92</v>
      </c>
    </row>
    <row r="266" spans="1:3" x14ac:dyDescent="0.25">
      <c r="A266" s="28" t="s">
        <v>156</v>
      </c>
      <c r="B266" s="29" t="s">
        <v>140</v>
      </c>
      <c r="C266" s="30">
        <v>267546.77</v>
      </c>
    </row>
    <row r="267" spans="1:3" ht="29.25" x14ac:dyDescent="0.25">
      <c r="A267" s="28" t="s">
        <v>159</v>
      </c>
      <c r="B267" s="29" t="s">
        <v>140</v>
      </c>
      <c r="C267" s="30">
        <v>67762.5</v>
      </c>
    </row>
    <row r="268" spans="1:3" ht="29.25" x14ac:dyDescent="0.25">
      <c r="A268" s="28" t="s">
        <v>162</v>
      </c>
      <c r="B268" s="29" t="s">
        <v>140</v>
      </c>
      <c r="C268" s="30">
        <v>118893.26</v>
      </c>
    </row>
    <row r="269" spans="1:3" ht="43.5" x14ac:dyDescent="0.25">
      <c r="A269" s="28" t="s">
        <v>165</v>
      </c>
      <c r="B269" s="29" t="s">
        <v>140</v>
      </c>
      <c r="C269" s="30">
        <v>2883744.24</v>
      </c>
    </row>
    <row r="270" spans="1:3" ht="29.25" x14ac:dyDescent="0.25">
      <c r="A270" s="28" t="s">
        <v>671</v>
      </c>
      <c r="B270" s="29" t="s">
        <v>140</v>
      </c>
      <c r="C270" s="30">
        <v>5066756.0999999996</v>
      </c>
    </row>
    <row r="271" spans="1:3" x14ac:dyDescent="0.25">
      <c r="A271" s="28" t="s">
        <v>455</v>
      </c>
      <c r="B271" s="29" t="s">
        <v>140</v>
      </c>
      <c r="C271" s="30">
        <v>12705968</v>
      </c>
    </row>
    <row r="272" spans="1:3" x14ac:dyDescent="0.25">
      <c r="A272" s="28" t="s">
        <v>333</v>
      </c>
      <c r="B272" s="29" t="s">
        <v>140</v>
      </c>
      <c r="C272" s="30">
        <v>25000</v>
      </c>
    </row>
    <row r="273" spans="1:3" x14ac:dyDescent="0.25">
      <c r="A273" s="28" t="s">
        <v>268</v>
      </c>
      <c r="B273" s="29" t="s">
        <v>140</v>
      </c>
      <c r="C273" s="30">
        <v>28000</v>
      </c>
    </row>
    <row r="274" spans="1:3" x14ac:dyDescent="0.25">
      <c r="A274" s="28" t="s">
        <v>428</v>
      </c>
      <c r="B274" s="29" t="s">
        <v>140</v>
      </c>
      <c r="C274" s="30">
        <v>2915276.7999999998</v>
      </c>
    </row>
    <row r="275" spans="1:3" x14ac:dyDescent="0.25">
      <c r="A275" s="28" t="s">
        <v>271</v>
      </c>
      <c r="B275" s="29" t="s">
        <v>140</v>
      </c>
      <c r="C275" s="30">
        <v>35000</v>
      </c>
    </row>
    <row r="276" spans="1:3" x14ac:dyDescent="0.25">
      <c r="A276" s="28" t="s">
        <v>279</v>
      </c>
      <c r="B276" s="29" t="s">
        <v>140</v>
      </c>
      <c r="C276" s="30">
        <v>223999.2</v>
      </c>
    </row>
    <row r="277" spans="1:3" x14ac:dyDescent="0.25">
      <c r="A277" s="28" t="s">
        <v>320</v>
      </c>
      <c r="B277" s="29" t="s">
        <v>140</v>
      </c>
      <c r="C277" s="30">
        <v>37500</v>
      </c>
    </row>
    <row r="278" spans="1:3" ht="29.25" x14ac:dyDescent="0.25">
      <c r="A278" s="28" t="s">
        <v>282</v>
      </c>
      <c r="B278" s="29" t="s">
        <v>140</v>
      </c>
      <c r="C278" s="30">
        <v>240480</v>
      </c>
    </row>
    <row r="279" spans="1:3" ht="43.5" x14ac:dyDescent="0.25">
      <c r="A279" s="28" t="s">
        <v>285</v>
      </c>
      <c r="B279" s="29" t="s">
        <v>140</v>
      </c>
      <c r="C279" s="30">
        <v>427248</v>
      </c>
    </row>
    <row r="280" spans="1:3" ht="29.25" x14ac:dyDescent="0.25">
      <c r="A280" s="28" t="s">
        <v>288</v>
      </c>
      <c r="B280" s="29" t="s">
        <v>140</v>
      </c>
      <c r="C280" s="30">
        <v>44989.2</v>
      </c>
    </row>
    <row r="281" spans="1:3" ht="43.5" x14ac:dyDescent="0.25">
      <c r="A281" s="28" t="s">
        <v>693</v>
      </c>
      <c r="B281" s="29" t="s">
        <v>140</v>
      </c>
      <c r="C281" s="30">
        <v>6089901.25</v>
      </c>
    </row>
    <row r="282" spans="1:3" x14ac:dyDescent="0.25">
      <c r="A282" s="28" t="s">
        <v>93</v>
      </c>
      <c r="B282" s="29" t="s">
        <v>169</v>
      </c>
      <c r="C282" s="30">
        <v>319359.38</v>
      </c>
    </row>
    <row r="283" spans="1:3" x14ac:dyDescent="0.25">
      <c r="A283" s="28" t="s">
        <v>291</v>
      </c>
      <c r="B283" s="29" t="s">
        <v>169</v>
      </c>
      <c r="C283" s="30">
        <v>1379554</v>
      </c>
    </row>
    <row r="284" spans="1:3" x14ac:dyDescent="0.25">
      <c r="A284" s="28" t="s">
        <v>333</v>
      </c>
      <c r="B284" s="29" t="s">
        <v>169</v>
      </c>
      <c r="C284" s="30">
        <v>15000</v>
      </c>
    </row>
    <row r="285" spans="1:3" x14ac:dyDescent="0.25">
      <c r="A285" s="28" t="s">
        <v>268</v>
      </c>
      <c r="B285" s="29" t="s">
        <v>169</v>
      </c>
      <c r="C285" s="30">
        <v>22400</v>
      </c>
    </row>
    <row r="286" spans="1:3" x14ac:dyDescent="0.25">
      <c r="A286" s="28" t="s">
        <v>271</v>
      </c>
      <c r="B286" s="29" t="s">
        <v>169</v>
      </c>
      <c r="C286" s="30">
        <v>10500</v>
      </c>
    </row>
    <row r="287" spans="1:3" x14ac:dyDescent="0.25">
      <c r="A287" s="28" t="s">
        <v>276</v>
      </c>
      <c r="B287" s="29" t="s">
        <v>169</v>
      </c>
      <c r="C287" s="30">
        <v>431060.8</v>
      </c>
    </row>
    <row r="288" spans="1:3" ht="43.5" x14ac:dyDescent="0.25">
      <c r="A288" s="28" t="s">
        <v>285</v>
      </c>
      <c r="B288" s="29" t="s">
        <v>169</v>
      </c>
      <c r="C288" s="30">
        <v>227040</v>
      </c>
    </row>
    <row r="289" spans="1:3" ht="29.25" x14ac:dyDescent="0.25">
      <c r="A289" s="28" t="s">
        <v>288</v>
      </c>
      <c r="B289" s="29" t="s">
        <v>169</v>
      </c>
      <c r="C289" s="30">
        <v>37491</v>
      </c>
    </row>
    <row r="290" spans="1:3" x14ac:dyDescent="0.25">
      <c r="A290" s="28" t="s">
        <v>61</v>
      </c>
      <c r="B290" s="29" t="s">
        <v>172</v>
      </c>
      <c r="C290" s="30">
        <v>1488298.48</v>
      </c>
    </row>
    <row r="291" spans="1:3" x14ac:dyDescent="0.25">
      <c r="A291" s="28" t="s">
        <v>291</v>
      </c>
      <c r="B291" s="29" t="s">
        <v>172</v>
      </c>
      <c r="C291" s="30">
        <v>6437266</v>
      </c>
    </row>
    <row r="292" spans="1:3" x14ac:dyDescent="0.25">
      <c r="A292" s="28" t="s">
        <v>333</v>
      </c>
      <c r="B292" s="29" t="s">
        <v>172</v>
      </c>
      <c r="C292" s="30">
        <v>15000</v>
      </c>
    </row>
    <row r="293" spans="1:3" x14ac:dyDescent="0.25">
      <c r="A293" s="28" t="s">
        <v>268</v>
      </c>
      <c r="B293" s="29" t="s">
        <v>172</v>
      </c>
      <c r="C293" s="30">
        <v>22400</v>
      </c>
    </row>
    <row r="294" spans="1:3" x14ac:dyDescent="0.25">
      <c r="A294" s="28" t="s">
        <v>276</v>
      </c>
      <c r="B294" s="29" t="s">
        <v>172</v>
      </c>
      <c r="C294" s="30">
        <v>820128</v>
      </c>
    </row>
    <row r="295" spans="1:3" x14ac:dyDescent="0.25">
      <c r="A295" s="28" t="s">
        <v>271</v>
      </c>
      <c r="B295" s="29" t="s">
        <v>172</v>
      </c>
      <c r="C295" s="30">
        <v>10500</v>
      </c>
    </row>
    <row r="296" spans="1:3" x14ac:dyDescent="0.25">
      <c r="A296" s="28" t="s">
        <v>320</v>
      </c>
      <c r="B296" s="29" t="s">
        <v>172</v>
      </c>
      <c r="C296" s="30">
        <v>6250</v>
      </c>
    </row>
    <row r="297" spans="1:3" ht="43.5" x14ac:dyDescent="0.25">
      <c r="A297" s="28" t="s">
        <v>285</v>
      </c>
      <c r="B297" s="29" t="s">
        <v>172</v>
      </c>
      <c r="C297" s="30">
        <v>268320</v>
      </c>
    </row>
    <row r="298" spans="1:3" ht="29.25" x14ac:dyDescent="0.25">
      <c r="A298" s="28" t="s">
        <v>288</v>
      </c>
      <c r="B298" s="29" t="s">
        <v>172</v>
      </c>
      <c r="C298" s="30">
        <v>29992.799999999999</v>
      </c>
    </row>
    <row r="299" spans="1:3" x14ac:dyDescent="0.25">
      <c r="A299" s="28" t="s">
        <v>93</v>
      </c>
      <c r="B299" s="29" t="s">
        <v>175</v>
      </c>
      <c r="C299" s="30">
        <v>486872.84</v>
      </c>
    </row>
    <row r="300" spans="1:3" x14ac:dyDescent="0.25">
      <c r="A300" s="28" t="s">
        <v>291</v>
      </c>
      <c r="B300" s="29" t="s">
        <v>175</v>
      </c>
      <c r="C300" s="30">
        <v>2101088</v>
      </c>
    </row>
    <row r="301" spans="1:3" x14ac:dyDescent="0.25">
      <c r="A301" s="28" t="s">
        <v>727</v>
      </c>
      <c r="B301" s="29" t="s">
        <v>175</v>
      </c>
      <c r="C301" s="30">
        <v>1810888.68</v>
      </c>
    </row>
    <row r="302" spans="1:3" x14ac:dyDescent="0.25">
      <c r="A302" s="28" t="s">
        <v>333</v>
      </c>
      <c r="B302" s="29" t="s">
        <v>175</v>
      </c>
      <c r="C302" s="30">
        <v>20000</v>
      </c>
    </row>
    <row r="303" spans="1:3" x14ac:dyDescent="0.25">
      <c r="A303" s="28" t="s">
        <v>268</v>
      </c>
      <c r="B303" s="29" t="s">
        <v>175</v>
      </c>
      <c r="C303" s="30">
        <v>22400</v>
      </c>
    </row>
    <row r="304" spans="1:3" x14ac:dyDescent="0.25">
      <c r="A304" s="28" t="s">
        <v>271</v>
      </c>
      <c r="B304" s="29" t="s">
        <v>175</v>
      </c>
      <c r="C304" s="30">
        <v>10500</v>
      </c>
    </row>
    <row r="305" spans="1:3" x14ac:dyDescent="0.25">
      <c r="A305" s="28" t="s">
        <v>279</v>
      </c>
      <c r="B305" s="29" t="s">
        <v>175</v>
      </c>
      <c r="C305" s="30">
        <v>279999</v>
      </c>
    </row>
    <row r="306" spans="1:3" x14ac:dyDescent="0.25">
      <c r="A306" s="28" t="s">
        <v>428</v>
      </c>
      <c r="B306" s="29" t="s">
        <v>175</v>
      </c>
      <c r="C306" s="30">
        <v>2608564.7999999998</v>
      </c>
    </row>
    <row r="307" spans="1:3" ht="29.25" x14ac:dyDescent="0.25">
      <c r="A307" s="28" t="s">
        <v>282</v>
      </c>
      <c r="B307" s="29" t="s">
        <v>175</v>
      </c>
      <c r="C307" s="30">
        <v>300600</v>
      </c>
    </row>
    <row r="308" spans="1:3" ht="43.5" x14ac:dyDescent="0.25">
      <c r="A308" s="28" t="s">
        <v>285</v>
      </c>
      <c r="B308" s="29" t="s">
        <v>175</v>
      </c>
      <c r="C308" s="30">
        <v>251808</v>
      </c>
    </row>
    <row r="309" spans="1:3" ht="29.25" x14ac:dyDescent="0.25">
      <c r="A309" s="28" t="s">
        <v>288</v>
      </c>
      <c r="B309" s="29" t="s">
        <v>175</v>
      </c>
      <c r="C309" s="30">
        <v>37491</v>
      </c>
    </row>
    <row r="310" spans="1:3" x14ac:dyDescent="0.25">
      <c r="A310" s="28" t="s">
        <v>17</v>
      </c>
      <c r="B310" s="29" t="s">
        <v>18</v>
      </c>
      <c r="C310" s="30">
        <v>8260</v>
      </c>
    </row>
    <row r="311" spans="1:3" x14ac:dyDescent="0.25">
      <c r="A311" s="28" t="s">
        <v>24</v>
      </c>
      <c r="B311" s="29" t="s">
        <v>18</v>
      </c>
      <c r="C311" s="30">
        <v>7930</v>
      </c>
    </row>
    <row r="312" spans="1:3" x14ac:dyDescent="0.25">
      <c r="A312" s="28" t="s">
        <v>93</v>
      </c>
      <c r="B312" s="29" t="s">
        <v>18</v>
      </c>
      <c r="C312" s="30">
        <v>2397885.56</v>
      </c>
    </row>
    <row r="313" spans="1:3" x14ac:dyDescent="0.25">
      <c r="A313" s="28" t="s">
        <v>455</v>
      </c>
      <c r="B313" s="29" t="s">
        <v>18</v>
      </c>
      <c r="C313" s="30">
        <v>10354740</v>
      </c>
    </row>
    <row r="314" spans="1:3" ht="29.25" x14ac:dyDescent="0.25">
      <c r="A314" s="28" t="s">
        <v>747</v>
      </c>
      <c r="B314" s="29" t="s">
        <v>18</v>
      </c>
      <c r="C314" s="30">
        <v>5152878.92</v>
      </c>
    </row>
    <row r="315" spans="1:3" x14ac:dyDescent="0.25">
      <c r="A315" s="28" t="s">
        <v>749</v>
      </c>
      <c r="B315" s="29" t="s">
        <v>18</v>
      </c>
      <c r="C315" s="30">
        <v>5000000</v>
      </c>
    </row>
    <row r="316" spans="1:3" x14ac:dyDescent="0.25">
      <c r="A316" s="28" t="s">
        <v>333</v>
      </c>
      <c r="B316" s="29" t="s">
        <v>18</v>
      </c>
      <c r="C316" s="30">
        <v>15000</v>
      </c>
    </row>
    <row r="317" spans="1:3" x14ac:dyDescent="0.25">
      <c r="A317" s="28" t="s">
        <v>268</v>
      </c>
      <c r="B317" s="29" t="s">
        <v>18</v>
      </c>
      <c r="C317" s="30">
        <v>22400</v>
      </c>
    </row>
    <row r="318" spans="1:3" x14ac:dyDescent="0.25">
      <c r="A318" s="28" t="s">
        <v>276</v>
      </c>
      <c r="B318" s="29" t="s">
        <v>18</v>
      </c>
      <c r="C318" s="30">
        <v>6060505.5999999996</v>
      </c>
    </row>
    <row r="319" spans="1:3" x14ac:dyDescent="0.25">
      <c r="A319" s="28" t="s">
        <v>271</v>
      </c>
      <c r="B319" s="29" t="s">
        <v>18</v>
      </c>
      <c r="C319" s="30">
        <v>17500</v>
      </c>
    </row>
    <row r="320" spans="1:3" ht="43.5" x14ac:dyDescent="0.25">
      <c r="A320" s="28" t="s">
        <v>285</v>
      </c>
      <c r="B320" s="29" t="s">
        <v>18</v>
      </c>
      <c r="C320" s="30">
        <v>301344</v>
      </c>
    </row>
    <row r="321" spans="1:3" ht="29.25" x14ac:dyDescent="0.25">
      <c r="A321" s="28" t="s">
        <v>288</v>
      </c>
      <c r="B321" s="29" t="s">
        <v>18</v>
      </c>
      <c r="C321" s="30">
        <v>44989.2</v>
      </c>
    </row>
    <row r="322" spans="1:3" ht="29.25" x14ac:dyDescent="0.25">
      <c r="A322" s="28" t="s">
        <v>180</v>
      </c>
      <c r="B322" s="29" t="s">
        <v>181</v>
      </c>
      <c r="C322" s="30">
        <v>48315125.710000001</v>
      </c>
    </row>
    <row r="323" spans="1:3" x14ac:dyDescent="0.25">
      <c r="A323" s="28" t="s">
        <v>93</v>
      </c>
      <c r="B323" s="29" t="s">
        <v>181</v>
      </c>
      <c r="C323" s="30">
        <v>6909225.2599999998</v>
      </c>
    </row>
    <row r="324" spans="1:3" x14ac:dyDescent="0.25">
      <c r="A324" s="28" t="s">
        <v>291</v>
      </c>
      <c r="B324" s="29" t="s">
        <v>181</v>
      </c>
      <c r="C324" s="30">
        <v>29842340</v>
      </c>
    </row>
    <row r="325" spans="1:3" ht="43.5" x14ac:dyDescent="0.25">
      <c r="A325" s="28" t="s">
        <v>765</v>
      </c>
      <c r="B325" s="29" t="s">
        <v>181</v>
      </c>
      <c r="C325" s="30">
        <v>4129013.59</v>
      </c>
    </row>
    <row r="326" spans="1:3" x14ac:dyDescent="0.25">
      <c r="A326" s="28" t="s">
        <v>767</v>
      </c>
      <c r="B326" s="29" t="s">
        <v>181</v>
      </c>
      <c r="C326" s="30">
        <v>1434011.44</v>
      </c>
    </row>
    <row r="327" spans="1:3" x14ac:dyDescent="0.25">
      <c r="A327" s="28" t="s">
        <v>770</v>
      </c>
      <c r="B327" s="29" t="s">
        <v>181</v>
      </c>
      <c r="C327" s="30">
        <v>186500.29</v>
      </c>
    </row>
    <row r="328" spans="1:3" ht="29.25" x14ac:dyDescent="0.25">
      <c r="A328" s="28" t="s">
        <v>773</v>
      </c>
      <c r="B328" s="29" t="s">
        <v>181</v>
      </c>
      <c r="C328" s="30">
        <v>1709697.2</v>
      </c>
    </row>
    <row r="329" spans="1:3" ht="29.25" x14ac:dyDescent="0.25">
      <c r="A329" s="28" t="s">
        <v>775</v>
      </c>
      <c r="B329" s="29" t="s">
        <v>181</v>
      </c>
      <c r="C329" s="30">
        <v>1768167.73</v>
      </c>
    </row>
    <row r="330" spans="1:3" ht="29.25" x14ac:dyDescent="0.25">
      <c r="A330" s="28" t="s">
        <v>778</v>
      </c>
      <c r="B330" s="29" t="s">
        <v>181</v>
      </c>
      <c r="C330" s="30">
        <v>562506.9</v>
      </c>
    </row>
    <row r="331" spans="1:3" ht="29.25" x14ac:dyDescent="0.25">
      <c r="A331" s="28" t="s">
        <v>780</v>
      </c>
      <c r="B331" s="29" t="s">
        <v>181</v>
      </c>
      <c r="C331" s="30">
        <v>2935784.57</v>
      </c>
    </row>
    <row r="332" spans="1:3" ht="29.25" x14ac:dyDescent="0.25">
      <c r="A332" s="28" t="s">
        <v>783</v>
      </c>
      <c r="B332" s="29" t="s">
        <v>181</v>
      </c>
      <c r="C332" s="30">
        <v>3386325.59</v>
      </c>
    </row>
    <row r="333" spans="1:3" ht="29.25" x14ac:dyDescent="0.25">
      <c r="A333" s="28" t="s">
        <v>786</v>
      </c>
      <c r="B333" s="29" t="s">
        <v>181</v>
      </c>
      <c r="C333" s="30">
        <v>563481.84</v>
      </c>
    </row>
    <row r="334" spans="1:3" ht="29.25" x14ac:dyDescent="0.25">
      <c r="A334" s="28" t="s">
        <v>788</v>
      </c>
      <c r="B334" s="29" t="s">
        <v>181</v>
      </c>
      <c r="C334" s="30">
        <v>1812140.07</v>
      </c>
    </row>
    <row r="335" spans="1:3" ht="29.25" x14ac:dyDescent="0.25">
      <c r="A335" s="28" t="s">
        <v>790</v>
      </c>
      <c r="B335" s="29" t="s">
        <v>181</v>
      </c>
      <c r="C335" s="30">
        <v>3474112.87</v>
      </c>
    </row>
    <row r="336" spans="1:3" x14ac:dyDescent="0.25">
      <c r="A336" s="28" t="s">
        <v>792</v>
      </c>
      <c r="B336" s="29" t="s">
        <v>181</v>
      </c>
      <c r="C336" s="30">
        <v>3000000</v>
      </c>
    </row>
    <row r="337" spans="1:3" x14ac:dyDescent="0.25">
      <c r="A337" s="28" t="s">
        <v>333</v>
      </c>
      <c r="B337" s="29" t="s">
        <v>181</v>
      </c>
      <c r="C337" s="30">
        <v>25000</v>
      </c>
    </row>
    <row r="338" spans="1:3" x14ac:dyDescent="0.25">
      <c r="A338" s="28" t="s">
        <v>268</v>
      </c>
      <c r="B338" s="29" t="s">
        <v>181</v>
      </c>
      <c r="C338" s="30">
        <v>42000</v>
      </c>
    </row>
    <row r="339" spans="1:3" x14ac:dyDescent="0.25">
      <c r="A339" s="28" t="s">
        <v>276</v>
      </c>
      <c r="B339" s="29" t="s">
        <v>181</v>
      </c>
      <c r="C339" s="30">
        <v>3198219.2</v>
      </c>
    </row>
    <row r="340" spans="1:3" x14ac:dyDescent="0.25">
      <c r="A340" s="28" t="s">
        <v>271</v>
      </c>
      <c r="B340" s="29" t="s">
        <v>181</v>
      </c>
      <c r="C340" s="30">
        <v>70000</v>
      </c>
    </row>
    <row r="341" spans="1:3" x14ac:dyDescent="0.25">
      <c r="A341" s="28" t="s">
        <v>320</v>
      </c>
      <c r="B341" s="29" t="s">
        <v>181</v>
      </c>
      <c r="C341" s="30">
        <v>125000</v>
      </c>
    </row>
    <row r="342" spans="1:3" ht="43.5" x14ac:dyDescent="0.25">
      <c r="A342" s="28" t="s">
        <v>285</v>
      </c>
      <c r="B342" s="29" t="s">
        <v>181</v>
      </c>
      <c r="C342" s="30">
        <v>631584</v>
      </c>
    </row>
    <row r="343" spans="1:3" ht="29.25" x14ac:dyDescent="0.25">
      <c r="A343" s="28" t="s">
        <v>288</v>
      </c>
      <c r="B343" s="29" t="s">
        <v>181</v>
      </c>
      <c r="C343" s="30">
        <v>209949.6</v>
      </c>
    </row>
    <row r="344" spans="1:3" x14ac:dyDescent="0.25">
      <c r="A344" s="28" t="s">
        <v>1267</v>
      </c>
      <c r="B344" s="29" t="s">
        <v>181</v>
      </c>
      <c r="C344" s="30">
        <v>80000000</v>
      </c>
    </row>
    <row r="345" spans="1:3" x14ac:dyDescent="0.25">
      <c r="A345" s="28" t="s">
        <v>1269</v>
      </c>
      <c r="B345" s="29" t="s">
        <v>181</v>
      </c>
      <c r="C345" s="30">
        <v>30000000</v>
      </c>
    </row>
    <row r="346" spans="1:3" x14ac:dyDescent="0.25">
      <c r="A346" s="28" t="s">
        <v>93</v>
      </c>
      <c r="B346" s="29" t="s">
        <v>187</v>
      </c>
      <c r="C346" s="30">
        <v>172071.64</v>
      </c>
    </row>
    <row r="347" spans="1:3" x14ac:dyDescent="0.25">
      <c r="A347" s="28" t="s">
        <v>291</v>
      </c>
      <c r="B347" s="29" t="s">
        <v>187</v>
      </c>
      <c r="C347" s="30">
        <v>745074</v>
      </c>
    </row>
    <row r="348" spans="1:3" ht="29.25" x14ac:dyDescent="0.25">
      <c r="A348" s="28" t="s">
        <v>810</v>
      </c>
      <c r="B348" s="29" t="s">
        <v>187</v>
      </c>
      <c r="C348" s="30">
        <v>900000</v>
      </c>
    </row>
    <row r="349" spans="1:3" x14ac:dyDescent="0.25">
      <c r="A349" s="28" t="s">
        <v>333</v>
      </c>
      <c r="B349" s="29" t="s">
        <v>187</v>
      </c>
      <c r="C349" s="30">
        <v>15000</v>
      </c>
    </row>
    <row r="350" spans="1:3" x14ac:dyDescent="0.25">
      <c r="A350" s="28" t="s">
        <v>268</v>
      </c>
      <c r="B350" s="29" t="s">
        <v>187</v>
      </c>
      <c r="C350" s="30">
        <v>22400</v>
      </c>
    </row>
    <row r="351" spans="1:3" x14ac:dyDescent="0.25">
      <c r="A351" s="28" t="s">
        <v>271</v>
      </c>
      <c r="B351" s="29" t="s">
        <v>187</v>
      </c>
      <c r="C351" s="30">
        <v>10500</v>
      </c>
    </row>
    <row r="352" spans="1:3" x14ac:dyDescent="0.25">
      <c r="A352" s="28" t="s">
        <v>428</v>
      </c>
      <c r="B352" s="29" t="s">
        <v>187</v>
      </c>
      <c r="C352" s="30">
        <v>602689.6</v>
      </c>
    </row>
    <row r="353" spans="1:3" x14ac:dyDescent="0.25">
      <c r="A353" s="28" t="s">
        <v>279</v>
      </c>
      <c r="B353" s="29" t="s">
        <v>187</v>
      </c>
      <c r="C353" s="30">
        <v>93333</v>
      </c>
    </row>
    <row r="354" spans="1:3" ht="29.25" x14ac:dyDescent="0.25">
      <c r="A354" s="28" t="s">
        <v>282</v>
      </c>
      <c r="B354" s="29" t="s">
        <v>187</v>
      </c>
      <c r="C354" s="30">
        <v>100200</v>
      </c>
    </row>
    <row r="355" spans="1:3" ht="43.5" x14ac:dyDescent="0.25">
      <c r="A355" s="28" t="s">
        <v>285</v>
      </c>
      <c r="B355" s="29" t="s">
        <v>187</v>
      </c>
      <c r="C355" s="30">
        <v>235296</v>
      </c>
    </row>
    <row r="356" spans="1:3" ht="29.25" x14ac:dyDescent="0.25">
      <c r="A356" s="28" t="s">
        <v>288</v>
      </c>
      <c r="B356" s="29" t="s">
        <v>187</v>
      </c>
      <c r="C356" s="30">
        <v>44989.2</v>
      </c>
    </row>
    <row r="357" spans="1:3" ht="29.25" x14ac:dyDescent="0.25">
      <c r="A357" s="28" t="s">
        <v>828</v>
      </c>
      <c r="B357" s="29" t="s">
        <v>187</v>
      </c>
      <c r="C357" s="30">
        <v>2623189.08</v>
      </c>
    </row>
    <row r="358" spans="1:3" x14ac:dyDescent="0.25">
      <c r="A358" s="28" t="s">
        <v>93</v>
      </c>
      <c r="B358" s="29" t="s">
        <v>190</v>
      </c>
      <c r="C358" s="30">
        <v>3207813.06</v>
      </c>
    </row>
    <row r="359" spans="1:3" x14ac:dyDescent="0.25">
      <c r="A359" s="28" t="s">
        <v>830</v>
      </c>
      <c r="B359" s="29" t="s">
        <v>190</v>
      </c>
      <c r="C359" s="30">
        <v>5000000</v>
      </c>
    </row>
    <row r="360" spans="1:3" x14ac:dyDescent="0.25">
      <c r="A360" s="28" t="s">
        <v>291</v>
      </c>
      <c r="B360" s="29" t="s">
        <v>190</v>
      </c>
      <c r="C360" s="30">
        <v>13855270</v>
      </c>
    </row>
    <row r="361" spans="1:3" x14ac:dyDescent="0.25">
      <c r="A361" s="28" t="s">
        <v>834</v>
      </c>
      <c r="B361" s="29" t="s">
        <v>190</v>
      </c>
      <c r="C361" s="30">
        <v>6794603.8499999996</v>
      </c>
    </row>
    <row r="362" spans="1:3" x14ac:dyDescent="0.25">
      <c r="A362" s="28" t="s">
        <v>836</v>
      </c>
      <c r="B362" s="29" t="s">
        <v>190</v>
      </c>
      <c r="C362" s="30">
        <v>7400183.6200000001</v>
      </c>
    </row>
    <row r="363" spans="1:3" x14ac:dyDescent="0.25">
      <c r="A363" s="28" t="s">
        <v>838</v>
      </c>
      <c r="B363" s="29" t="s">
        <v>190</v>
      </c>
      <c r="C363" s="30">
        <v>1180362.8999999999</v>
      </c>
    </row>
    <row r="364" spans="1:3" ht="29.25" x14ac:dyDescent="0.25">
      <c r="A364" s="28" t="s">
        <v>840</v>
      </c>
      <c r="B364" s="29" t="s">
        <v>190</v>
      </c>
      <c r="C364" s="30">
        <v>11499999.99</v>
      </c>
    </row>
    <row r="365" spans="1:3" ht="29.25" x14ac:dyDescent="0.25">
      <c r="A365" s="28" t="s">
        <v>842</v>
      </c>
      <c r="B365" s="29" t="s">
        <v>190</v>
      </c>
      <c r="C365" s="30">
        <v>15357353.35</v>
      </c>
    </row>
    <row r="366" spans="1:3" x14ac:dyDescent="0.25">
      <c r="A366" s="28" t="s">
        <v>333</v>
      </c>
      <c r="B366" s="29" t="s">
        <v>190</v>
      </c>
      <c r="C366" s="30">
        <v>25000</v>
      </c>
    </row>
    <row r="367" spans="1:3" x14ac:dyDescent="0.25">
      <c r="A367" s="28" t="s">
        <v>268</v>
      </c>
      <c r="B367" s="29" t="s">
        <v>190</v>
      </c>
      <c r="C367" s="30">
        <v>22400</v>
      </c>
    </row>
    <row r="368" spans="1:3" x14ac:dyDescent="0.25">
      <c r="A368" s="28" t="s">
        <v>276</v>
      </c>
      <c r="B368" s="29" t="s">
        <v>190</v>
      </c>
      <c r="C368" s="30">
        <v>3907363.2</v>
      </c>
    </row>
    <row r="369" spans="1:3" x14ac:dyDescent="0.25">
      <c r="A369" s="28" t="s">
        <v>279</v>
      </c>
      <c r="B369" s="29" t="s">
        <v>190</v>
      </c>
      <c r="C369" s="30">
        <v>253865.76</v>
      </c>
    </row>
    <row r="370" spans="1:3" x14ac:dyDescent="0.25">
      <c r="A370" s="28" t="s">
        <v>271</v>
      </c>
      <c r="B370" s="29" t="s">
        <v>190</v>
      </c>
      <c r="C370" s="30">
        <v>35000</v>
      </c>
    </row>
    <row r="371" spans="1:3" x14ac:dyDescent="0.25">
      <c r="A371" s="28" t="s">
        <v>320</v>
      </c>
      <c r="B371" s="29" t="s">
        <v>190</v>
      </c>
      <c r="C371" s="30">
        <v>50000</v>
      </c>
    </row>
    <row r="372" spans="1:3" ht="29.25" x14ac:dyDescent="0.25">
      <c r="A372" s="28" t="s">
        <v>282</v>
      </c>
      <c r="B372" s="29" t="s">
        <v>190</v>
      </c>
      <c r="C372" s="30">
        <v>272544</v>
      </c>
    </row>
    <row r="373" spans="1:3" ht="43.5" x14ac:dyDescent="0.25">
      <c r="A373" s="28" t="s">
        <v>285</v>
      </c>
      <c r="B373" s="29" t="s">
        <v>190</v>
      </c>
      <c r="C373" s="30">
        <v>363264</v>
      </c>
    </row>
    <row r="374" spans="1:3" ht="29.25" x14ac:dyDescent="0.25">
      <c r="A374" s="28" t="s">
        <v>288</v>
      </c>
      <c r="B374" s="29" t="s">
        <v>190</v>
      </c>
      <c r="C374" s="30">
        <v>74982</v>
      </c>
    </row>
    <row r="375" spans="1:3" ht="43.5" x14ac:dyDescent="0.25">
      <c r="A375" s="28" t="s">
        <v>1142</v>
      </c>
      <c r="B375" s="29" t="s">
        <v>1143</v>
      </c>
      <c r="C375" s="30">
        <v>775670.61</v>
      </c>
    </row>
    <row r="376" spans="1:3" x14ac:dyDescent="0.25">
      <c r="A376" s="28" t="s">
        <v>24</v>
      </c>
      <c r="B376" s="29" t="s">
        <v>28</v>
      </c>
      <c r="C376" s="30">
        <v>5660</v>
      </c>
    </row>
    <row r="377" spans="1:3" ht="29.25" x14ac:dyDescent="0.25">
      <c r="A377" s="28" t="s">
        <v>51</v>
      </c>
      <c r="B377" s="29" t="s">
        <v>28</v>
      </c>
      <c r="C377" s="30">
        <v>37193.949999999997</v>
      </c>
    </row>
    <row r="378" spans="1:3" x14ac:dyDescent="0.25">
      <c r="A378" s="28" t="s">
        <v>93</v>
      </c>
      <c r="B378" s="29" t="s">
        <v>28</v>
      </c>
      <c r="C378" s="30">
        <v>3013760.68</v>
      </c>
    </row>
    <row r="379" spans="1:3" x14ac:dyDescent="0.25">
      <c r="A379" s="28" t="s">
        <v>455</v>
      </c>
      <c r="B379" s="29" t="s">
        <v>28</v>
      </c>
      <c r="C379" s="30">
        <v>13041336</v>
      </c>
    </row>
    <row r="380" spans="1:3" ht="29.25" x14ac:dyDescent="0.25">
      <c r="A380" s="28" t="s">
        <v>865</v>
      </c>
      <c r="B380" s="29" t="s">
        <v>28</v>
      </c>
      <c r="C380" s="30">
        <v>2100000</v>
      </c>
    </row>
    <row r="381" spans="1:3" ht="29.25" x14ac:dyDescent="0.25">
      <c r="A381" s="28" t="s">
        <v>868</v>
      </c>
      <c r="B381" s="29" t="s">
        <v>28</v>
      </c>
      <c r="C381" s="30">
        <v>1338582.75</v>
      </c>
    </row>
    <row r="382" spans="1:3" x14ac:dyDescent="0.25">
      <c r="A382" s="28" t="s">
        <v>333</v>
      </c>
      <c r="B382" s="29" t="s">
        <v>28</v>
      </c>
      <c r="C382" s="30">
        <v>25000</v>
      </c>
    </row>
    <row r="383" spans="1:3" x14ac:dyDescent="0.25">
      <c r="A383" s="28" t="s">
        <v>268</v>
      </c>
      <c r="B383" s="29" t="s">
        <v>28</v>
      </c>
      <c r="C383" s="30">
        <v>28000</v>
      </c>
    </row>
    <row r="384" spans="1:3" x14ac:dyDescent="0.25">
      <c r="A384" s="28" t="s">
        <v>271</v>
      </c>
      <c r="B384" s="29" t="s">
        <v>28</v>
      </c>
      <c r="C384" s="30">
        <v>45500</v>
      </c>
    </row>
    <row r="385" spans="1:3" x14ac:dyDescent="0.25">
      <c r="A385" s="28" t="s">
        <v>428</v>
      </c>
      <c r="B385" s="29" t="s">
        <v>28</v>
      </c>
      <c r="C385" s="30">
        <v>2262835.2000000002</v>
      </c>
    </row>
    <row r="386" spans="1:3" x14ac:dyDescent="0.25">
      <c r="A386" s="28" t="s">
        <v>320</v>
      </c>
      <c r="B386" s="29" t="s">
        <v>28</v>
      </c>
      <c r="C386" s="30">
        <v>62500</v>
      </c>
    </row>
    <row r="387" spans="1:3" ht="43.5" x14ac:dyDescent="0.25">
      <c r="A387" s="28" t="s">
        <v>285</v>
      </c>
      <c r="B387" s="29" t="s">
        <v>28</v>
      </c>
      <c r="C387" s="30">
        <v>383904</v>
      </c>
    </row>
    <row r="388" spans="1:3" ht="29.25" x14ac:dyDescent="0.25">
      <c r="A388" s="28" t="s">
        <v>288</v>
      </c>
      <c r="B388" s="29" t="s">
        <v>28</v>
      </c>
      <c r="C388" s="30">
        <v>119971.2</v>
      </c>
    </row>
    <row r="389" spans="1:3" x14ac:dyDescent="0.25">
      <c r="A389" s="28" t="s">
        <v>93</v>
      </c>
      <c r="B389" s="29" t="s">
        <v>195</v>
      </c>
      <c r="C389" s="30">
        <v>183415.14</v>
      </c>
    </row>
    <row r="390" spans="1:3" x14ac:dyDescent="0.25">
      <c r="A390" s="28" t="s">
        <v>291</v>
      </c>
      <c r="B390" s="29" t="s">
        <v>195</v>
      </c>
      <c r="C390" s="30">
        <v>792220</v>
      </c>
    </row>
    <row r="391" spans="1:3" x14ac:dyDescent="0.25">
      <c r="A391" s="28" t="s">
        <v>333</v>
      </c>
      <c r="B391" s="29" t="s">
        <v>195</v>
      </c>
      <c r="C391" s="30">
        <v>15000</v>
      </c>
    </row>
    <row r="392" spans="1:3" x14ac:dyDescent="0.25">
      <c r="A392" s="28" t="s">
        <v>268</v>
      </c>
      <c r="B392" s="29" t="s">
        <v>195</v>
      </c>
      <c r="C392" s="30">
        <v>22400</v>
      </c>
    </row>
    <row r="393" spans="1:3" x14ac:dyDescent="0.25">
      <c r="A393" s="28" t="s">
        <v>271</v>
      </c>
      <c r="B393" s="29" t="s">
        <v>195</v>
      </c>
      <c r="C393" s="30">
        <v>10500</v>
      </c>
    </row>
    <row r="394" spans="1:3" x14ac:dyDescent="0.25">
      <c r="A394" s="28" t="s">
        <v>276</v>
      </c>
      <c r="B394" s="29" t="s">
        <v>195</v>
      </c>
      <c r="C394" s="30">
        <v>204385.6</v>
      </c>
    </row>
    <row r="395" spans="1:3" ht="43.5" x14ac:dyDescent="0.25">
      <c r="A395" s="28" t="s">
        <v>285</v>
      </c>
      <c r="B395" s="29" t="s">
        <v>195</v>
      </c>
      <c r="C395" s="30">
        <v>268320</v>
      </c>
    </row>
    <row r="396" spans="1:3" ht="29.25" x14ac:dyDescent="0.25">
      <c r="A396" s="28" t="s">
        <v>288</v>
      </c>
      <c r="B396" s="29" t="s">
        <v>195</v>
      </c>
      <c r="C396" s="30">
        <v>37491</v>
      </c>
    </row>
    <row r="397" spans="1:3" x14ac:dyDescent="0.25">
      <c r="A397" s="28" t="s">
        <v>93</v>
      </c>
      <c r="B397" s="29" t="s">
        <v>198</v>
      </c>
      <c r="C397" s="30">
        <v>34348361.109999999</v>
      </c>
    </row>
    <row r="398" spans="1:3" x14ac:dyDescent="0.25">
      <c r="A398" s="28" t="s">
        <v>291</v>
      </c>
      <c r="B398" s="29" t="s">
        <v>198</v>
      </c>
      <c r="C398" s="30">
        <v>148388570</v>
      </c>
    </row>
    <row r="399" spans="1:3" ht="43.5" x14ac:dyDescent="0.25">
      <c r="A399" s="28" t="s">
        <v>902</v>
      </c>
      <c r="B399" s="29" t="s">
        <v>198</v>
      </c>
      <c r="C399" s="30">
        <v>1817120.19</v>
      </c>
    </row>
    <row r="400" spans="1:3" ht="43.5" x14ac:dyDescent="0.25">
      <c r="A400" s="28" t="s">
        <v>905</v>
      </c>
      <c r="B400" s="29" t="s">
        <v>198</v>
      </c>
      <c r="C400" s="30">
        <v>1290779.17</v>
      </c>
    </row>
    <row r="401" spans="1:3" ht="43.5" x14ac:dyDescent="0.25">
      <c r="A401" s="28" t="s">
        <v>908</v>
      </c>
      <c r="B401" s="29" t="s">
        <v>198</v>
      </c>
      <c r="C401" s="30">
        <v>1988503.13</v>
      </c>
    </row>
    <row r="402" spans="1:3" ht="43.5" x14ac:dyDescent="0.25">
      <c r="A402" s="28" t="s">
        <v>912</v>
      </c>
      <c r="B402" s="29" t="s">
        <v>198</v>
      </c>
      <c r="C402" s="30">
        <v>1057170</v>
      </c>
    </row>
    <row r="403" spans="1:3" x14ac:dyDescent="0.25">
      <c r="A403" s="28" t="s">
        <v>915</v>
      </c>
      <c r="B403" s="29" t="s">
        <v>198</v>
      </c>
      <c r="C403" s="30">
        <v>2715000</v>
      </c>
    </row>
    <row r="404" spans="1:3" x14ac:dyDescent="0.25">
      <c r="A404" s="28" t="s">
        <v>918</v>
      </c>
      <c r="B404" s="29" t="s">
        <v>198</v>
      </c>
      <c r="C404" s="30">
        <v>3815000</v>
      </c>
    </row>
    <row r="405" spans="1:3" ht="29.25" x14ac:dyDescent="0.25">
      <c r="A405" s="28" t="s">
        <v>921</v>
      </c>
      <c r="B405" s="29" t="s">
        <v>198</v>
      </c>
      <c r="C405" s="30">
        <v>732000</v>
      </c>
    </row>
    <row r="406" spans="1:3" x14ac:dyDescent="0.25">
      <c r="A406" s="28" t="s">
        <v>333</v>
      </c>
      <c r="B406" s="29" t="s">
        <v>198</v>
      </c>
      <c r="C406" s="30">
        <v>50000</v>
      </c>
    </row>
    <row r="407" spans="1:3" x14ac:dyDescent="0.25">
      <c r="A407" s="28" t="s">
        <v>268</v>
      </c>
      <c r="B407" s="29" t="s">
        <v>198</v>
      </c>
      <c r="C407" s="30">
        <v>70000</v>
      </c>
    </row>
    <row r="408" spans="1:3" x14ac:dyDescent="0.25">
      <c r="A408" s="28" t="s">
        <v>276</v>
      </c>
      <c r="B408" s="29" t="s">
        <v>198</v>
      </c>
      <c r="C408" s="30">
        <v>31550916</v>
      </c>
    </row>
    <row r="409" spans="1:3" x14ac:dyDescent="0.25">
      <c r="A409" s="28" t="s">
        <v>279</v>
      </c>
      <c r="B409" s="29" t="s">
        <v>198</v>
      </c>
      <c r="C409" s="30">
        <v>3529616.68</v>
      </c>
    </row>
    <row r="410" spans="1:3" x14ac:dyDescent="0.25">
      <c r="A410" s="28" t="s">
        <v>271</v>
      </c>
      <c r="B410" s="29" t="s">
        <v>198</v>
      </c>
      <c r="C410" s="30">
        <v>175000</v>
      </c>
    </row>
    <row r="411" spans="1:3" ht="29.25" x14ac:dyDescent="0.25">
      <c r="A411" s="28" t="s">
        <v>282</v>
      </c>
      <c r="B411" s="29" t="s">
        <v>198</v>
      </c>
      <c r="C411" s="30">
        <v>3785992</v>
      </c>
    </row>
    <row r="412" spans="1:3" ht="43.5" x14ac:dyDescent="0.25">
      <c r="A412" s="28" t="s">
        <v>285</v>
      </c>
      <c r="B412" s="29" t="s">
        <v>198</v>
      </c>
      <c r="C412" s="30">
        <v>1754400</v>
      </c>
    </row>
    <row r="413" spans="1:3" ht="29.25" x14ac:dyDescent="0.25">
      <c r="A413" s="28" t="s">
        <v>937</v>
      </c>
      <c r="B413" s="29" t="s">
        <v>198</v>
      </c>
      <c r="C413" s="30">
        <v>1572577.58</v>
      </c>
    </row>
    <row r="414" spans="1:3" ht="57.75" x14ac:dyDescent="0.25">
      <c r="A414" s="28" t="s">
        <v>939</v>
      </c>
      <c r="B414" s="29" t="s">
        <v>198</v>
      </c>
      <c r="C414" s="30">
        <v>2777218.38</v>
      </c>
    </row>
    <row r="415" spans="1:3" x14ac:dyDescent="0.25">
      <c r="A415" s="28" t="s">
        <v>941</v>
      </c>
      <c r="B415" s="29" t="s">
        <v>198</v>
      </c>
      <c r="C415" s="30">
        <v>28767689.609999999</v>
      </c>
    </row>
    <row r="416" spans="1:3" x14ac:dyDescent="0.25">
      <c r="A416" s="28" t="s">
        <v>943</v>
      </c>
      <c r="B416" s="29" t="s">
        <v>198</v>
      </c>
      <c r="C416" s="30">
        <v>28767689.609999999</v>
      </c>
    </row>
    <row r="417" spans="1:3" ht="29.25" x14ac:dyDescent="0.25">
      <c r="A417" s="28" t="s">
        <v>288</v>
      </c>
      <c r="B417" s="29" t="s">
        <v>198</v>
      </c>
      <c r="C417" s="30">
        <v>569905.5</v>
      </c>
    </row>
    <row r="418" spans="1:3" ht="29.25" x14ac:dyDescent="0.25">
      <c r="A418" s="28" t="s">
        <v>947</v>
      </c>
      <c r="B418" s="29" t="s">
        <v>198</v>
      </c>
      <c r="C418" s="30">
        <v>5078105.37</v>
      </c>
    </row>
    <row r="419" spans="1:3" x14ac:dyDescent="0.25">
      <c r="A419" s="28" t="s">
        <v>950</v>
      </c>
      <c r="B419" s="29" t="s">
        <v>198</v>
      </c>
      <c r="C419" s="30">
        <v>4000000</v>
      </c>
    </row>
    <row r="420" spans="1:3" ht="29.25" x14ac:dyDescent="0.25">
      <c r="A420" s="28" t="s">
        <v>952</v>
      </c>
      <c r="B420" s="29" t="s">
        <v>198</v>
      </c>
      <c r="C420" s="30">
        <v>5078105.37</v>
      </c>
    </row>
    <row r="421" spans="1:3" ht="29.25" x14ac:dyDescent="0.25">
      <c r="A421" s="28" t="s">
        <v>954</v>
      </c>
      <c r="B421" s="29" t="s">
        <v>198</v>
      </c>
      <c r="C421" s="30">
        <v>5078105.37</v>
      </c>
    </row>
    <row r="422" spans="1:3" ht="29.25" x14ac:dyDescent="0.25">
      <c r="A422" s="28" t="s">
        <v>956</v>
      </c>
      <c r="B422" s="29" t="s">
        <v>198</v>
      </c>
      <c r="C422" s="30">
        <v>5078105.37</v>
      </c>
    </row>
    <row r="423" spans="1:3" ht="29.25" x14ac:dyDescent="0.25">
      <c r="A423" s="28" t="s">
        <v>958</v>
      </c>
      <c r="B423" s="29" t="s">
        <v>198</v>
      </c>
      <c r="C423" s="30">
        <v>20181283.98</v>
      </c>
    </row>
    <row r="424" spans="1:3" x14ac:dyDescent="0.25">
      <c r="A424" s="28" t="s">
        <v>960</v>
      </c>
      <c r="B424" s="29" t="s">
        <v>198</v>
      </c>
      <c r="C424" s="30">
        <v>480499.92</v>
      </c>
    </row>
    <row r="425" spans="1:3" x14ac:dyDescent="0.25">
      <c r="A425" s="28" t="s">
        <v>1270</v>
      </c>
      <c r="B425" s="29" t="s">
        <v>198</v>
      </c>
      <c r="C425" s="30">
        <v>2500000</v>
      </c>
    </row>
    <row r="426" spans="1:3" x14ac:dyDescent="0.25">
      <c r="A426" s="28" t="s">
        <v>1271</v>
      </c>
      <c r="B426" s="29" t="s">
        <v>198</v>
      </c>
      <c r="C426" s="30">
        <v>2500000</v>
      </c>
    </row>
    <row r="427" spans="1:3" x14ac:dyDescent="0.25">
      <c r="A427" s="28" t="s">
        <v>1272</v>
      </c>
      <c r="B427" s="29" t="s">
        <v>198</v>
      </c>
      <c r="C427" s="30">
        <v>5000000</v>
      </c>
    </row>
    <row r="428" spans="1:3" x14ac:dyDescent="0.25">
      <c r="A428" s="28" t="s">
        <v>1273</v>
      </c>
      <c r="B428" s="29" t="s">
        <v>198</v>
      </c>
      <c r="C428" s="30">
        <v>8000000</v>
      </c>
    </row>
    <row r="429" spans="1:3" x14ac:dyDescent="0.25">
      <c r="A429" s="28" t="s">
        <v>1274</v>
      </c>
      <c r="B429" s="29" t="s">
        <v>198</v>
      </c>
      <c r="C429" s="30">
        <v>10000000</v>
      </c>
    </row>
    <row r="430" spans="1:3" x14ac:dyDescent="0.25">
      <c r="A430" s="28" t="s">
        <v>1275</v>
      </c>
      <c r="B430" s="29" t="s">
        <v>198</v>
      </c>
      <c r="C430" s="30">
        <v>15000000</v>
      </c>
    </row>
    <row r="431" spans="1:3" x14ac:dyDescent="0.25">
      <c r="A431" s="28" t="s">
        <v>1276</v>
      </c>
      <c r="B431" s="29" t="s">
        <v>198</v>
      </c>
      <c r="C431" s="30">
        <v>15000000</v>
      </c>
    </row>
    <row r="432" spans="1:3" ht="29.25" x14ac:dyDescent="0.25">
      <c r="A432" s="28" t="s">
        <v>1277</v>
      </c>
      <c r="B432" s="29" t="s">
        <v>198</v>
      </c>
      <c r="C432" s="30">
        <v>50000000</v>
      </c>
    </row>
    <row r="433" spans="1:3" ht="29.25" x14ac:dyDescent="0.25">
      <c r="A433" s="28" t="s">
        <v>1278</v>
      </c>
      <c r="B433" s="29" t="s">
        <v>198</v>
      </c>
      <c r="C433" s="30">
        <v>60000000</v>
      </c>
    </row>
    <row r="434" spans="1:3" ht="29.25" x14ac:dyDescent="0.25">
      <c r="A434" s="28" t="s">
        <v>1279</v>
      </c>
      <c r="B434" s="29" t="s">
        <v>198</v>
      </c>
      <c r="C434" s="30">
        <v>60000000</v>
      </c>
    </row>
    <row r="435" spans="1:3" x14ac:dyDescent="0.25">
      <c r="A435" s="28" t="s">
        <v>1280</v>
      </c>
      <c r="B435" s="29" t="s">
        <v>198</v>
      </c>
      <c r="C435" s="30">
        <v>60000000</v>
      </c>
    </row>
    <row r="436" spans="1:3" ht="29.25" x14ac:dyDescent="0.25">
      <c r="A436" s="28" t="s">
        <v>1281</v>
      </c>
      <c r="B436" s="29" t="s">
        <v>198</v>
      </c>
      <c r="C436" s="30">
        <v>110000000</v>
      </c>
    </row>
    <row r="437" spans="1:3" x14ac:dyDescent="0.25">
      <c r="A437" s="28" t="s">
        <v>93</v>
      </c>
      <c r="B437" s="29" t="s">
        <v>201</v>
      </c>
      <c r="C437" s="30">
        <v>1016390</v>
      </c>
    </row>
    <row r="438" spans="1:3" x14ac:dyDescent="0.25">
      <c r="A438" s="28" t="s">
        <v>291</v>
      </c>
      <c r="B438" s="29" t="s">
        <v>201</v>
      </c>
      <c r="C438" s="30">
        <v>4390628</v>
      </c>
    </row>
    <row r="439" spans="1:3" ht="29.25" x14ac:dyDescent="0.25">
      <c r="A439" s="28" t="s">
        <v>964</v>
      </c>
      <c r="B439" s="29" t="s">
        <v>201</v>
      </c>
      <c r="C439" s="30">
        <v>59160</v>
      </c>
    </row>
    <row r="440" spans="1:3" ht="29.25" x14ac:dyDescent="0.25">
      <c r="A440" s="28" t="s">
        <v>966</v>
      </c>
      <c r="B440" s="29" t="s">
        <v>201</v>
      </c>
      <c r="C440" s="30">
        <v>167353.20000000001</v>
      </c>
    </row>
    <row r="441" spans="1:3" x14ac:dyDescent="0.25">
      <c r="A441" s="28" t="s">
        <v>333</v>
      </c>
      <c r="B441" s="29" t="s">
        <v>201</v>
      </c>
      <c r="C441" s="30">
        <v>25000</v>
      </c>
    </row>
    <row r="442" spans="1:3" x14ac:dyDescent="0.25">
      <c r="A442" s="28" t="s">
        <v>268</v>
      </c>
      <c r="B442" s="29" t="s">
        <v>201</v>
      </c>
      <c r="C442" s="30">
        <v>28000</v>
      </c>
    </row>
    <row r="443" spans="1:3" ht="29.25" x14ac:dyDescent="0.25">
      <c r="A443" s="28" t="s">
        <v>972</v>
      </c>
      <c r="B443" s="29" t="s">
        <v>201</v>
      </c>
      <c r="C443" s="30">
        <v>329817</v>
      </c>
    </row>
    <row r="444" spans="1:3" x14ac:dyDescent="0.25">
      <c r="A444" s="28" t="s">
        <v>276</v>
      </c>
      <c r="B444" s="29" t="s">
        <v>201</v>
      </c>
      <c r="C444" s="30">
        <v>2133504</v>
      </c>
    </row>
    <row r="445" spans="1:3" x14ac:dyDescent="0.25">
      <c r="A445" s="28" t="s">
        <v>271</v>
      </c>
      <c r="B445" s="29" t="s">
        <v>201</v>
      </c>
      <c r="C445" s="30">
        <v>21000</v>
      </c>
    </row>
    <row r="446" spans="1:3" x14ac:dyDescent="0.25">
      <c r="A446" s="28" t="s">
        <v>320</v>
      </c>
      <c r="B446" s="29" t="s">
        <v>201</v>
      </c>
      <c r="C446" s="30">
        <v>12500</v>
      </c>
    </row>
    <row r="447" spans="1:3" ht="43.5" x14ac:dyDescent="0.25">
      <c r="A447" s="28" t="s">
        <v>285</v>
      </c>
      <c r="B447" s="29" t="s">
        <v>201</v>
      </c>
      <c r="C447" s="30">
        <v>251808</v>
      </c>
    </row>
    <row r="448" spans="1:3" ht="29.25" x14ac:dyDescent="0.25">
      <c r="A448" s="28" t="s">
        <v>288</v>
      </c>
      <c r="B448" s="29" t="s">
        <v>201</v>
      </c>
      <c r="C448" s="30">
        <v>37491</v>
      </c>
    </row>
    <row r="449" spans="1:3" ht="43.5" x14ac:dyDescent="0.25">
      <c r="A449" s="28" t="s">
        <v>984</v>
      </c>
      <c r="B449" s="29" t="s">
        <v>201</v>
      </c>
      <c r="C449" s="30">
        <v>9948414.8900000006</v>
      </c>
    </row>
    <row r="450" spans="1:3" ht="29.25" x14ac:dyDescent="0.25">
      <c r="A450" s="28" t="s">
        <v>56</v>
      </c>
      <c r="B450" s="29" t="s">
        <v>57</v>
      </c>
      <c r="C450" s="30">
        <v>73461.34</v>
      </c>
    </row>
    <row r="451" spans="1:3" x14ac:dyDescent="0.25">
      <c r="A451" s="28" t="s">
        <v>93</v>
      </c>
      <c r="B451" s="29" t="s">
        <v>57</v>
      </c>
      <c r="C451" s="30">
        <v>1891334.98</v>
      </c>
    </row>
    <row r="452" spans="1:3" x14ac:dyDescent="0.25">
      <c r="A452" s="28" t="s">
        <v>291</v>
      </c>
      <c r="B452" s="29" t="s">
        <v>57</v>
      </c>
      <c r="C452" s="30">
        <v>8172142</v>
      </c>
    </row>
    <row r="453" spans="1:3" x14ac:dyDescent="0.25">
      <c r="A453" s="28" t="s">
        <v>989</v>
      </c>
      <c r="B453" s="29" t="s">
        <v>57</v>
      </c>
      <c r="C453" s="30">
        <v>25000</v>
      </c>
    </row>
    <row r="454" spans="1:3" x14ac:dyDescent="0.25">
      <c r="A454" s="28" t="s">
        <v>268</v>
      </c>
      <c r="B454" s="29" t="s">
        <v>57</v>
      </c>
      <c r="C454" s="30">
        <v>28000</v>
      </c>
    </row>
    <row r="455" spans="1:3" x14ac:dyDescent="0.25">
      <c r="A455" s="28" t="s">
        <v>271</v>
      </c>
      <c r="B455" s="29" t="s">
        <v>57</v>
      </c>
      <c r="C455" s="30">
        <v>45500</v>
      </c>
    </row>
    <row r="456" spans="1:3" x14ac:dyDescent="0.25">
      <c r="A456" s="28" t="s">
        <v>428</v>
      </c>
      <c r="B456" s="29" t="s">
        <v>57</v>
      </c>
      <c r="C456" s="30">
        <v>1901809.6</v>
      </c>
    </row>
    <row r="457" spans="1:3" x14ac:dyDescent="0.25">
      <c r="A457" s="28" t="s">
        <v>279</v>
      </c>
      <c r="B457" s="29" t="s">
        <v>57</v>
      </c>
      <c r="C457" s="30">
        <v>74666.399999999994</v>
      </c>
    </row>
    <row r="458" spans="1:3" x14ac:dyDescent="0.25">
      <c r="A458" s="28" t="s">
        <v>320</v>
      </c>
      <c r="B458" s="29" t="s">
        <v>57</v>
      </c>
      <c r="C458" s="30">
        <v>37500</v>
      </c>
    </row>
    <row r="459" spans="1:3" ht="29.25" x14ac:dyDescent="0.25">
      <c r="A459" s="28" t="s">
        <v>282</v>
      </c>
      <c r="B459" s="29" t="s">
        <v>57</v>
      </c>
      <c r="C459" s="30">
        <v>80160</v>
      </c>
    </row>
    <row r="460" spans="1:3" ht="43.5" x14ac:dyDescent="0.25">
      <c r="A460" s="28" t="s">
        <v>285</v>
      </c>
      <c r="B460" s="29" t="s">
        <v>57</v>
      </c>
      <c r="C460" s="30">
        <v>326112</v>
      </c>
    </row>
    <row r="461" spans="1:3" ht="29.25" x14ac:dyDescent="0.25">
      <c r="A461" s="28" t="s">
        <v>288</v>
      </c>
      <c r="B461" s="29" t="s">
        <v>57</v>
      </c>
      <c r="C461" s="30">
        <v>44989.2</v>
      </c>
    </row>
    <row r="462" spans="1:3" x14ac:dyDescent="0.25">
      <c r="A462" s="28" t="s">
        <v>93</v>
      </c>
      <c r="B462" s="29" t="s">
        <v>206</v>
      </c>
      <c r="C462" s="30">
        <v>4189289.92</v>
      </c>
    </row>
    <row r="463" spans="1:3" ht="43.5" x14ac:dyDescent="0.25">
      <c r="A463" s="28" t="s">
        <v>209</v>
      </c>
      <c r="B463" s="29" t="s">
        <v>206</v>
      </c>
      <c r="C463" s="30">
        <v>7509571.4000000004</v>
      </c>
    </row>
    <row r="464" spans="1:3" x14ac:dyDescent="0.25">
      <c r="A464" s="28" t="s">
        <v>213</v>
      </c>
      <c r="B464" s="29" t="s">
        <v>206</v>
      </c>
      <c r="C464" s="30">
        <v>4748954.29</v>
      </c>
    </row>
    <row r="465" spans="1:3" ht="29.25" x14ac:dyDescent="0.25">
      <c r="A465" s="28" t="s">
        <v>216</v>
      </c>
      <c r="B465" s="29" t="s">
        <v>206</v>
      </c>
      <c r="C465" s="30">
        <v>245675.77</v>
      </c>
    </row>
    <row r="466" spans="1:3" x14ac:dyDescent="0.25">
      <c r="A466" s="28" t="s">
        <v>291</v>
      </c>
      <c r="B466" s="29" t="s">
        <v>206</v>
      </c>
      <c r="C466" s="30">
        <v>18099048</v>
      </c>
    </row>
    <row r="467" spans="1:3" ht="43.5" x14ac:dyDescent="0.25">
      <c r="A467" s="28" t="s">
        <v>1009</v>
      </c>
      <c r="B467" s="29" t="s">
        <v>206</v>
      </c>
      <c r="C467" s="30">
        <v>8109697.5</v>
      </c>
    </row>
    <row r="468" spans="1:3" ht="43.5" x14ac:dyDescent="0.25">
      <c r="A468" s="28" t="s">
        <v>1011</v>
      </c>
      <c r="B468" s="29" t="s">
        <v>206</v>
      </c>
      <c r="C468" s="30">
        <v>14443860.1</v>
      </c>
    </row>
    <row r="469" spans="1:3" x14ac:dyDescent="0.25">
      <c r="A469" s="28" t="s">
        <v>333</v>
      </c>
      <c r="B469" s="29" t="s">
        <v>206</v>
      </c>
      <c r="C469" s="30">
        <v>25000</v>
      </c>
    </row>
    <row r="470" spans="1:3" x14ac:dyDescent="0.25">
      <c r="A470" s="28" t="s">
        <v>268</v>
      </c>
      <c r="B470" s="29" t="s">
        <v>206</v>
      </c>
      <c r="C470" s="30">
        <v>28000</v>
      </c>
    </row>
    <row r="471" spans="1:3" x14ac:dyDescent="0.25">
      <c r="A471" s="28" t="s">
        <v>279</v>
      </c>
      <c r="B471" s="29" t="s">
        <v>206</v>
      </c>
      <c r="C471" s="30">
        <v>1007996.4</v>
      </c>
    </row>
    <row r="472" spans="1:3" x14ac:dyDescent="0.25">
      <c r="A472" s="28" t="s">
        <v>428</v>
      </c>
      <c r="B472" s="29" t="s">
        <v>206</v>
      </c>
      <c r="C472" s="30">
        <v>18675900.800000001</v>
      </c>
    </row>
    <row r="473" spans="1:3" x14ac:dyDescent="0.25">
      <c r="A473" s="28" t="s">
        <v>271</v>
      </c>
      <c r="B473" s="29" t="s">
        <v>206</v>
      </c>
      <c r="C473" s="30">
        <v>52500</v>
      </c>
    </row>
    <row r="474" spans="1:3" x14ac:dyDescent="0.25">
      <c r="A474" s="28" t="s">
        <v>320</v>
      </c>
      <c r="B474" s="29" t="s">
        <v>206</v>
      </c>
      <c r="C474" s="30">
        <v>6250</v>
      </c>
    </row>
    <row r="475" spans="1:3" ht="29.25" x14ac:dyDescent="0.25">
      <c r="A475" s="28" t="s">
        <v>282</v>
      </c>
      <c r="B475" s="29" t="s">
        <v>206</v>
      </c>
      <c r="C475" s="30">
        <v>1082160</v>
      </c>
    </row>
    <row r="476" spans="1:3" ht="43.5" x14ac:dyDescent="0.25">
      <c r="A476" s="28" t="s">
        <v>285</v>
      </c>
      <c r="B476" s="29" t="s">
        <v>206</v>
      </c>
      <c r="C476" s="30">
        <v>586176</v>
      </c>
    </row>
    <row r="477" spans="1:3" ht="29.25" x14ac:dyDescent="0.25">
      <c r="A477" s="28" t="s">
        <v>288</v>
      </c>
      <c r="B477" s="29" t="s">
        <v>206</v>
      </c>
      <c r="C477" s="30">
        <v>149964</v>
      </c>
    </row>
    <row r="478" spans="1:3" x14ac:dyDescent="0.25">
      <c r="A478" s="28" t="s">
        <v>93</v>
      </c>
      <c r="B478" s="29" t="s">
        <v>219</v>
      </c>
      <c r="C478" s="30">
        <v>288751.68</v>
      </c>
    </row>
    <row r="479" spans="1:3" x14ac:dyDescent="0.25">
      <c r="A479" s="28" t="s">
        <v>291</v>
      </c>
      <c r="B479" s="29" t="s">
        <v>219</v>
      </c>
      <c r="C479" s="30">
        <v>1247246</v>
      </c>
    </row>
    <row r="480" spans="1:3" x14ac:dyDescent="0.25">
      <c r="A480" s="28" t="s">
        <v>333</v>
      </c>
      <c r="B480" s="29" t="s">
        <v>219</v>
      </c>
      <c r="C480" s="30">
        <v>15000</v>
      </c>
    </row>
    <row r="481" spans="1:3" x14ac:dyDescent="0.25">
      <c r="A481" s="28" t="s">
        <v>268</v>
      </c>
      <c r="B481" s="29" t="s">
        <v>219</v>
      </c>
      <c r="C481" s="30">
        <v>22400</v>
      </c>
    </row>
    <row r="482" spans="1:3" x14ac:dyDescent="0.25">
      <c r="A482" s="28" t="s">
        <v>279</v>
      </c>
      <c r="B482" s="29" t="s">
        <v>219</v>
      </c>
      <c r="C482" s="30">
        <v>171732.72</v>
      </c>
    </row>
    <row r="483" spans="1:3" x14ac:dyDescent="0.25">
      <c r="A483" s="28" t="s">
        <v>271</v>
      </c>
      <c r="B483" s="29" t="s">
        <v>219</v>
      </c>
      <c r="C483" s="30">
        <v>10500</v>
      </c>
    </row>
    <row r="484" spans="1:3" x14ac:dyDescent="0.25">
      <c r="A484" s="28" t="s">
        <v>428</v>
      </c>
      <c r="B484" s="29" t="s">
        <v>219</v>
      </c>
      <c r="C484" s="30">
        <v>1846462.4</v>
      </c>
    </row>
    <row r="485" spans="1:3" ht="29.25" x14ac:dyDescent="0.25">
      <c r="A485" s="28" t="s">
        <v>282</v>
      </c>
      <c r="B485" s="29" t="s">
        <v>219</v>
      </c>
      <c r="C485" s="30">
        <v>184368</v>
      </c>
    </row>
    <row r="486" spans="1:3" ht="43.5" x14ac:dyDescent="0.25">
      <c r="A486" s="28" t="s">
        <v>285</v>
      </c>
      <c r="B486" s="29" t="s">
        <v>219</v>
      </c>
      <c r="C486" s="30">
        <v>255936</v>
      </c>
    </row>
    <row r="487" spans="1:3" ht="29.25" x14ac:dyDescent="0.25">
      <c r="A487" s="28" t="s">
        <v>288</v>
      </c>
      <c r="B487" s="29" t="s">
        <v>219</v>
      </c>
      <c r="C487" s="30">
        <v>29992.799999999999</v>
      </c>
    </row>
    <row r="488" spans="1:3" ht="29.25" x14ac:dyDescent="0.25">
      <c r="A488" s="28" t="s">
        <v>33</v>
      </c>
      <c r="B488" s="29" t="s">
        <v>34</v>
      </c>
      <c r="C488" s="30">
        <v>3380129.04</v>
      </c>
    </row>
    <row r="489" spans="1:3" ht="29.25" x14ac:dyDescent="0.25">
      <c r="A489" s="28" t="s">
        <v>46</v>
      </c>
      <c r="B489" s="29" t="s">
        <v>34</v>
      </c>
      <c r="C489" s="30">
        <v>4328817.4800000004</v>
      </c>
    </row>
    <row r="490" spans="1:3" x14ac:dyDescent="0.25">
      <c r="A490" s="28" t="s">
        <v>61</v>
      </c>
      <c r="B490" s="29" t="s">
        <v>34</v>
      </c>
      <c r="C490" s="30">
        <v>30347725.280000001</v>
      </c>
    </row>
    <row r="491" spans="1:3" ht="29.25" x14ac:dyDescent="0.25">
      <c r="A491" s="28" t="s">
        <v>224</v>
      </c>
      <c r="B491" s="29" t="s">
        <v>34</v>
      </c>
      <c r="C491" s="30">
        <v>3457232.24</v>
      </c>
    </row>
    <row r="492" spans="1:3" x14ac:dyDescent="0.25">
      <c r="A492" s="28" t="s">
        <v>227</v>
      </c>
      <c r="B492" s="29" t="s">
        <v>34</v>
      </c>
      <c r="C492" s="30">
        <v>5010736</v>
      </c>
    </row>
    <row r="493" spans="1:3" x14ac:dyDescent="0.25">
      <c r="A493" s="28" t="s">
        <v>230</v>
      </c>
      <c r="B493" s="29" t="s">
        <v>34</v>
      </c>
      <c r="C493" s="30">
        <v>5008341.2</v>
      </c>
    </row>
    <row r="494" spans="1:3" x14ac:dyDescent="0.25">
      <c r="A494" s="28" t="s">
        <v>234</v>
      </c>
      <c r="B494" s="29" t="s">
        <v>34</v>
      </c>
      <c r="C494" s="30">
        <v>4982529.42</v>
      </c>
    </row>
    <row r="495" spans="1:3" ht="29.25" x14ac:dyDescent="0.25">
      <c r="A495" s="28" t="s">
        <v>237</v>
      </c>
      <c r="B495" s="29" t="s">
        <v>34</v>
      </c>
      <c r="C495" s="30">
        <v>8969901.3499999996</v>
      </c>
    </row>
    <row r="496" spans="1:3" x14ac:dyDescent="0.25">
      <c r="A496" s="28" t="s">
        <v>241</v>
      </c>
      <c r="B496" s="29" t="s">
        <v>34</v>
      </c>
      <c r="C496" s="30">
        <v>4723202.4800000004</v>
      </c>
    </row>
    <row r="497" spans="1:3" x14ac:dyDescent="0.25">
      <c r="A497" s="28" t="s">
        <v>245</v>
      </c>
      <c r="B497" s="29" t="s">
        <v>34</v>
      </c>
      <c r="C497" s="30">
        <v>32468003.789999999</v>
      </c>
    </row>
    <row r="498" spans="1:3" x14ac:dyDescent="0.25">
      <c r="A498" s="28" t="s">
        <v>1049</v>
      </c>
      <c r="B498" s="29" t="s">
        <v>34</v>
      </c>
      <c r="C498" s="30">
        <v>4494534.16</v>
      </c>
    </row>
    <row r="499" spans="1:3" x14ac:dyDescent="0.25">
      <c r="A499" s="28" t="s">
        <v>1051</v>
      </c>
      <c r="B499" s="29" t="s">
        <v>34</v>
      </c>
      <c r="C499" s="30">
        <v>12000000</v>
      </c>
    </row>
    <row r="500" spans="1:3" x14ac:dyDescent="0.25">
      <c r="A500" s="28" t="s">
        <v>291</v>
      </c>
      <c r="B500" s="29" t="s">
        <v>34</v>
      </c>
      <c r="C500" s="30">
        <v>131076330</v>
      </c>
    </row>
    <row r="501" spans="1:3" ht="43.5" x14ac:dyDescent="0.25">
      <c r="A501" s="28" t="s">
        <v>1056</v>
      </c>
      <c r="B501" s="29" t="s">
        <v>34</v>
      </c>
      <c r="C501" s="30">
        <v>4497355.95</v>
      </c>
    </row>
    <row r="502" spans="1:3" ht="29.25" x14ac:dyDescent="0.25">
      <c r="A502" s="28" t="s">
        <v>1060</v>
      </c>
      <c r="B502" s="29" t="s">
        <v>34</v>
      </c>
      <c r="C502" s="30">
        <v>3125310</v>
      </c>
    </row>
    <row r="503" spans="1:3" ht="43.5" x14ac:dyDescent="0.25">
      <c r="A503" s="28" t="s">
        <v>1064</v>
      </c>
      <c r="B503" s="29" t="s">
        <v>34</v>
      </c>
      <c r="C503" s="30">
        <v>3769146.3</v>
      </c>
    </row>
    <row r="504" spans="1:3" ht="29.25" x14ac:dyDescent="0.25">
      <c r="A504" s="28" t="s">
        <v>1067</v>
      </c>
      <c r="B504" s="29" t="s">
        <v>34</v>
      </c>
      <c r="C504" s="30">
        <v>26002566.640000001</v>
      </c>
    </row>
    <row r="505" spans="1:3" x14ac:dyDescent="0.25">
      <c r="A505" s="28" t="s">
        <v>1069</v>
      </c>
      <c r="B505" s="29" t="s">
        <v>34</v>
      </c>
      <c r="C505" s="30">
        <v>5010736</v>
      </c>
    </row>
    <row r="506" spans="1:3" x14ac:dyDescent="0.25">
      <c r="A506" s="28" t="s">
        <v>333</v>
      </c>
      <c r="B506" s="29" t="s">
        <v>34</v>
      </c>
      <c r="C506" s="30">
        <v>50000</v>
      </c>
    </row>
    <row r="507" spans="1:3" x14ac:dyDescent="0.25">
      <c r="A507" s="28" t="s">
        <v>268</v>
      </c>
      <c r="B507" s="29" t="s">
        <v>34</v>
      </c>
      <c r="C507" s="30">
        <v>70000</v>
      </c>
    </row>
    <row r="508" spans="1:3" x14ac:dyDescent="0.25">
      <c r="A508" s="28" t="s">
        <v>279</v>
      </c>
      <c r="B508" s="29" t="s">
        <v>34</v>
      </c>
      <c r="C508" s="30">
        <v>1556794.44</v>
      </c>
    </row>
    <row r="509" spans="1:3" x14ac:dyDescent="0.25">
      <c r="A509" s="28" t="s">
        <v>428</v>
      </c>
      <c r="B509" s="29" t="s">
        <v>34</v>
      </c>
      <c r="C509" s="30">
        <v>25621062.399999999</v>
      </c>
    </row>
    <row r="510" spans="1:3" x14ac:dyDescent="0.25">
      <c r="A510" s="28" t="s">
        <v>271</v>
      </c>
      <c r="B510" s="29" t="s">
        <v>34</v>
      </c>
      <c r="C510" s="30">
        <v>175000</v>
      </c>
    </row>
    <row r="511" spans="1:3" x14ac:dyDescent="0.25">
      <c r="A511" s="28" t="s">
        <v>320</v>
      </c>
      <c r="B511" s="29" t="s">
        <v>34</v>
      </c>
      <c r="C511" s="30">
        <v>375000</v>
      </c>
    </row>
    <row r="512" spans="1:3" ht="29.25" x14ac:dyDescent="0.25">
      <c r="A512" s="28" t="s">
        <v>282</v>
      </c>
      <c r="B512" s="29" t="s">
        <v>34</v>
      </c>
      <c r="C512" s="30">
        <v>1671336</v>
      </c>
    </row>
    <row r="513" spans="1:3" ht="43.5" x14ac:dyDescent="0.25">
      <c r="A513" s="28" t="s">
        <v>285</v>
      </c>
      <c r="B513" s="29" t="s">
        <v>34</v>
      </c>
      <c r="C513" s="30">
        <v>1422096</v>
      </c>
    </row>
    <row r="514" spans="1:3" ht="29.25" x14ac:dyDescent="0.25">
      <c r="A514" s="28" t="s">
        <v>288</v>
      </c>
      <c r="B514" s="29" t="s">
        <v>34</v>
      </c>
      <c r="C514" s="30">
        <v>419899.2</v>
      </c>
    </row>
    <row r="515" spans="1:3" ht="43.5" x14ac:dyDescent="0.25">
      <c r="A515" s="28" t="s">
        <v>1090</v>
      </c>
      <c r="B515" s="29" t="s">
        <v>34</v>
      </c>
      <c r="C515" s="30">
        <v>11611751.220000001</v>
      </c>
    </row>
    <row r="516" spans="1:3" ht="29.25" x14ac:dyDescent="0.25">
      <c r="A516" s="28" t="s">
        <v>1282</v>
      </c>
      <c r="B516" s="29" t="s">
        <v>34</v>
      </c>
      <c r="C516" s="30">
        <v>1400000</v>
      </c>
    </row>
    <row r="517" spans="1:3" x14ac:dyDescent="0.25">
      <c r="A517" s="28" t="s">
        <v>1283</v>
      </c>
      <c r="B517" s="29" t="s">
        <v>34</v>
      </c>
      <c r="C517" s="30">
        <v>1500000</v>
      </c>
    </row>
    <row r="518" spans="1:3" x14ac:dyDescent="0.25">
      <c r="A518" s="28" t="s">
        <v>1284</v>
      </c>
      <c r="B518" s="29" t="s">
        <v>34</v>
      </c>
      <c r="C518" s="30">
        <v>2000000</v>
      </c>
    </row>
    <row r="519" spans="1:3" x14ac:dyDescent="0.25">
      <c r="A519" s="28" t="s">
        <v>1285</v>
      </c>
      <c r="B519" s="29" t="s">
        <v>34</v>
      </c>
      <c r="C519" s="30">
        <v>3500000</v>
      </c>
    </row>
    <row r="520" spans="1:3" x14ac:dyDescent="0.25">
      <c r="A520" s="28" t="s">
        <v>1286</v>
      </c>
      <c r="B520" s="29" t="s">
        <v>34</v>
      </c>
      <c r="C520" s="30">
        <v>4500000</v>
      </c>
    </row>
    <row r="521" spans="1:3" x14ac:dyDescent="0.25">
      <c r="A521" s="28" t="s">
        <v>1287</v>
      </c>
      <c r="B521" s="29" t="s">
        <v>34</v>
      </c>
      <c r="C521" s="30">
        <v>11600000</v>
      </c>
    </row>
    <row r="522" spans="1:3" x14ac:dyDescent="0.25">
      <c r="A522" s="28" t="s">
        <v>1288</v>
      </c>
      <c r="B522" s="29" t="s">
        <v>34</v>
      </c>
      <c r="C522" s="30">
        <v>20000000</v>
      </c>
    </row>
    <row r="523" spans="1:3" x14ac:dyDescent="0.25">
      <c r="A523" s="28" t="s">
        <v>1289</v>
      </c>
      <c r="B523" s="29" t="s">
        <v>34</v>
      </c>
      <c r="C523" s="30">
        <v>25000000</v>
      </c>
    </row>
    <row r="524" spans="1:3" x14ac:dyDescent="0.25">
      <c r="A524" s="28" t="s">
        <v>1290</v>
      </c>
      <c r="B524" s="29" t="s">
        <v>34</v>
      </c>
      <c r="C524" s="30">
        <v>40000000</v>
      </c>
    </row>
    <row r="525" spans="1:3" x14ac:dyDescent="0.25">
      <c r="A525" s="28" t="s">
        <v>1291</v>
      </c>
      <c r="B525" s="29" t="s">
        <v>34</v>
      </c>
      <c r="C525" s="30">
        <v>50000000</v>
      </c>
    </row>
    <row r="526" spans="1:3" x14ac:dyDescent="0.25">
      <c r="A526" s="28" t="s">
        <v>1292</v>
      </c>
      <c r="B526" s="29" t="s">
        <v>34</v>
      </c>
      <c r="C526" s="30">
        <v>1700000</v>
      </c>
    </row>
    <row r="527" spans="1:3" ht="29.25" x14ac:dyDescent="0.25">
      <c r="A527" s="28" t="s">
        <v>1293</v>
      </c>
      <c r="B527" s="29" t="s">
        <v>34</v>
      </c>
      <c r="C527" s="30">
        <v>1500000</v>
      </c>
    </row>
    <row r="528" spans="1:3" x14ac:dyDescent="0.25">
      <c r="A528" s="28" t="s">
        <v>1294</v>
      </c>
      <c r="B528" s="29" t="s">
        <v>34</v>
      </c>
      <c r="C528" s="30">
        <v>1600000</v>
      </c>
    </row>
    <row r="529" spans="1:3" x14ac:dyDescent="0.25">
      <c r="A529" s="28" t="s">
        <v>1295</v>
      </c>
      <c r="B529" s="29" t="s">
        <v>34</v>
      </c>
      <c r="C529" s="30">
        <v>2500000</v>
      </c>
    </row>
    <row r="530" spans="1:3" x14ac:dyDescent="0.25">
      <c r="A530" s="28" t="s">
        <v>1296</v>
      </c>
      <c r="B530" s="29" t="s">
        <v>34</v>
      </c>
      <c r="C530" s="30">
        <v>14000000</v>
      </c>
    </row>
    <row r="531" spans="1:3" x14ac:dyDescent="0.25">
      <c r="A531" s="28" t="s">
        <v>1297</v>
      </c>
      <c r="B531" s="29" t="s">
        <v>34</v>
      </c>
      <c r="C531" s="30">
        <v>15000000</v>
      </c>
    </row>
    <row r="532" spans="1:3" x14ac:dyDescent="0.25">
      <c r="A532" s="28" t="s">
        <v>1298</v>
      </c>
      <c r="B532" s="29" t="s">
        <v>34</v>
      </c>
      <c r="C532" s="30">
        <v>20000000</v>
      </c>
    </row>
    <row r="533" spans="1:3" x14ac:dyDescent="0.25">
      <c r="A533" s="28" t="s">
        <v>1299</v>
      </c>
      <c r="B533" s="29" t="s">
        <v>34</v>
      </c>
      <c r="C533" s="30">
        <v>25000000</v>
      </c>
    </row>
    <row r="534" spans="1:3" x14ac:dyDescent="0.25">
      <c r="A534" s="28" t="s">
        <v>1300</v>
      </c>
      <c r="B534" s="29" t="s">
        <v>34</v>
      </c>
      <c r="C534" s="30">
        <v>30000000</v>
      </c>
    </row>
    <row r="535" spans="1:3" x14ac:dyDescent="0.25">
      <c r="A535" s="28" t="s">
        <v>1301</v>
      </c>
      <c r="B535" s="29" t="s">
        <v>34</v>
      </c>
      <c r="C535" s="30">
        <v>80000000</v>
      </c>
    </row>
    <row r="536" spans="1:3" x14ac:dyDescent="0.25">
      <c r="A536" s="28" t="s">
        <v>1302</v>
      </c>
      <c r="B536" s="29" t="s">
        <v>34</v>
      </c>
      <c r="C536" s="30">
        <v>1750000</v>
      </c>
    </row>
    <row r="537" spans="1:3" x14ac:dyDescent="0.25">
      <c r="A537" s="28" t="s">
        <v>61</v>
      </c>
      <c r="B537" s="29" t="s">
        <v>248</v>
      </c>
      <c r="C537" s="30">
        <v>948793.2</v>
      </c>
    </row>
    <row r="538" spans="1:3" x14ac:dyDescent="0.25">
      <c r="A538" s="28" t="s">
        <v>291</v>
      </c>
      <c r="B538" s="29" t="s">
        <v>248</v>
      </c>
      <c r="C538" s="30">
        <v>4096928</v>
      </c>
    </row>
    <row r="539" spans="1:3" x14ac:dyDescent="0.25">
      <c r="A539" s="28" t="s">
        <v>333</v>
      </c>
      <c r="B539" s="29" t="s">
        <v>248</v>
      </c>
      <c r="C539" s="30">
        <v>15000</v>
      </c>
    </row>
    <row r="540" spans="1:3" x14ac:dyDescent="0.25">
      <c r="A540" s="28" t="s">
        <v>268</v>
      </c>
      <c r="B540" s="29" t="s">
        <v>248</v>
      </c>
      <c r="C540" s="30">
        <v>22400</v>
      </c>
    </row>
    <row r="541" spans="1:3" x14ac:dyDescent="0.25">
      <c r="A541" s="28" t="s">
        <v>428</v>
      </c>
      <c r="B541" s="29" t="s">
        <v>248</v>
      </c>
      <c r="C541" s="30">
        <v>7451512</v>
      </c>
    </row>
    <row r="542" spans="1:3" x14ac:dyDescent="0.25">
      <c r="A542" s="28" t="s">
        <v>271</v>
      </c>
      <c r="B542" s="29" t="s">
        <v>248</v>
      </c>
      <c r="C542" s="30">
        <v>17500</v>
      </c>
    </row>
    <row r="543" spans="1:3" ht="43.5" x14ac:dyDescent="0.25">
      <c r="A543" s="28" t="s">
        <v>285</v>
      </c>
      <c r="B543" s="29" t="s">
        <v>248</v>
      </c>
      <c r="C543" s="30">
        <v>280704</v>
      </c>
    </row>
    <row r="544" spans="1:3" ht="29.25" x14ac:dyDescent="0.25">
      <c r="A544" s="28" t="s">
        <v>288</v>
      </c>
      <c r="B544" s="29" t="s">
        <v>248</v>
      </c>
      <c r="C544" s="30">
        <v>74982</v>
      </c>
    </row>
    <row r="545" spans="1:3" x14ac:dyDescent="0.25">
      <c r="A545" s="28" t="s">
        <v>93</v>
      </c>
      <c r="B545" s="29" t="s">
        <v>251</v>
      </c>
      <c r="C545" s="30">
        <v>313911.40000000002</v>
      </c>
    </row>
    <row r="546" spans="1:3" x14ac:dyDescent="0.25">
      <c r="A546" s="28" t="s">
        <v>291</v>
      </c>
      <c r="B546" s="29" t="s">
        <v>251</v>
      </c>
      <c r="C546" s="30">
        <v>1356014</v>
      </c>
    </row>
    <row r="547" spans="1:3" ht="29.25" x14ac:dyDescent="0.25">
      <c r="A547" s="28" t="s">
        <v>1109</v>
      </c>
      <c r="B547" s="29" t="s">
        <v>251</v>
      </c>
      <c r="C547" s="30">
        <v>1278766</v>
      </c>
    </row>
    <row r="548" spans="1:3" x14ac:dyDescent="0.25">
      <c r="A548" s="28" t="s">
        <v>333</v>
      </c>
      <c r="B548" s="29" t="s">
        <v>251</v>
      </c>
      <c r="C548" s="30">
        <v>15000</v>
      </c>
    </row>
    <row r="549" spans="1:3" x14ac:dyDescent="0.25">
      <c r="A549" s="28" t="s">
        <v>268</v>
      </c>
      <c r="B549" s="29" t="s">
        <v>251</v>
      </c>
      <c r="C549" s="30">
        <v>22400</v>
      </c>
    </row>
    <row r="550" spans="1:3" x14ac:dyDescent="0.25">
      <c r="A550" s="28" t="s">
        <v>276</v>
      </c>
      <c r="B550" s="29" t="s">
        <v>251</v>
      </c>
      <c r="C550" s="30">
        <v>962456</v>
      </c>
    </row>
    <row r="551" spans="1:3" x14ac:dyDescent="0.25">
      <c r="A551" s="28" t="s">
        <v>271</v>
      </c>
      <c r="B551" s="29" t="s">
        <v>251</v>
      </c>
      <c r="C551" s="30">
        <v>10500</v>
      </c>
    </row>
    <row r="552" spans="1:3" x14ac:dyDescent="0.25">
      <c r="A552" s="28" t="s">
        <v>279</v>
      </c>
      <c r="B552" s="29" t="s">
        <v>251</v>
      </c>
      <c r="C552" s="30">
        <v>74666.399999999994</v>
      </c>
    </row>
    <row r="553" spans="1:3" ht="43.5" x14ac:dyDescent="0.25">
      <c r="A553" s="28" t="s">
        <v>285</v>
      </c>
      <c r="B553" s="29" t="s">
        <v>251</v>
      </c>
      <c r="C553" s="30">
        <v>251808</v>
      </c>
    </row>
    <row r="554" spans="1:3" ht="29.25" x14ac:dyDescent="0.25">
      <c r="A554" s="28" t="s">
        <v>282</v>
      </c>
      <c r="B554" s="29" t="s">
        <v>251</v>
      </c>
      <c r="C554" s="30">
        <v>80160</v>
      </c>
    </row>
    <row r="555" spans="1:3" ht="29.25" x14ac:dyDescent="0.25">
      <c r="A555" s="28" t="s">
        <v>288</v>
      </c>
      <c r="B555" s="29" t="s">
        <v>251</v>
      </c>
      <c r="C555" s="30">
        <v>29992.799999999999</v>
      </c>
    </row>
    <row r="556" spans="1:3" x14ac:dyDescent="0.25">
      <c r="A556" s="28" t="s">
        <v>93</v>
      </c>
      <c r="B556" s="29" t="s">
        <v>254</v>
      </c>
      <c r="C556" s="30">
        <v>628374.18000000005</v>
      </c>
    </row>
    <row r="557" spans="1:3" x14ac:dyDescent="0.25">
      <c r="A557" s="28" t="s">
        <v>291</v>
      </c>
      <c r="B557" s="29" t="s">
        <v>254</v>
      </c>
      <c r="C557" s="30">
        <v>2713788</v>
      </c>
    </row>
    <row r="558" spans="1:3" x14ac:dyDescent="0.25">
      <c r="A558" s="28" t="s">
        <v>333</v>
      </c>
      <c r="B558" s="29" t="s">
        <v>254</v>
      </c>
      <c r="C558" s="30">
        <v>15000</v>
      </c>
    </row>
    <row r="559" spans="1:3" x14ac:dyDescent="0.25">
      <c r="A559" s="28" t="s">
        <v>268</v>
      </c>
      <c r="B559" s="29" t="s">
        <v>254</v>
      </c>
      <c r="C559" s="30">
        <v>22400</v>
      </c>
    </row>
    <row r="560" spans="1:3" x14ac:dyDescent="0.25">
      <c r="A560" s="28" t="s">
        <v>276</v>
      </c>
      <c r="B560" s="29" t="s">
        <v>254</v>
      </c>
      <c r="C560" s="30">
        <v>781558.4</v>
      </c>
    </row>
    <row r="561" spans="1:3" x14ac:dyDescent="0.25">
      <c r="A561" s="28" t="s">
        <v>271</v>
      </c>
      <c r="B561" s="29" t="s">
        <v>254</v>
      </c>
      <c r="C561" s="30">
        <v>10500</v>
      </c>
    </row>
    <row r="562" spans="1:3" ht="43.5" x14ac:dyDescent="0.25">
      <c r="A562" s="28" t="s">
        <v>285</v>
      </c>
      <c r="B562" s="29" t="s">
        <v>254</v>
      </c>
      <c r="C562" s="30">
        <v>268320</v>
      </c>
    </row>
    <row r="563" spans="1:3" ht="29.25" x14ac:dyDescent="0.25">
      <c r="A563" s="28" t="s">
        <v>288</v>
      </c>
      <c r="B563" s="29" t="s">
        <v>254</v>
      </c>
      <c r="C563" s="30">
        <v>29992.799999999999</v>
      </c>
    </row>
    <row r="564" spans="1:3" x14ac:dyDescent="0.25">
      <c r="C564" s="24">
        <f>SUM(C2:C563)</f>
        <v>2726456539.7800007</v>
      </c>
    </row>
  </sheetData>
  <autoFilter ref="A1:C563" xr:uid="{D104F6CF-870B-4E44-87A5-0B86FBE6370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DETALLE</vt:lpstr>
      <vt:lpstr>Hoja2</vt:lpstr>
      <vt:lpstr>Hoja3</vt:lpstr>
      <vt:lpstr>Hoja3 (2)</vt:lpstr>
      <vt:lpstr>DETALLE!Títulos_a_imprimir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 X 03</dc:creator>
  <cp:lastModifiedBy>Plan X 03</cp:lastModifiedBy>
  <dcterms:created xsi:type="dcterms:W3CDTF">2020-04-17T16:58:02Z</dcterms:created>
  <dcterms:modified xsi:type="dcterms:W3CDTF">2020-04-17T17:21:24Z</dcterms:modified>
</cp:coreProperties>
</file>